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010" tabRatio="713" activeTab="4"/>
  </bookViews>
  <sheets>
    <sheet name="Ekipno - MOŠKI" sheetId="1" r:id="rId1"/>
    <sheet name="POSAMEZNO - moški" sheetId="2" r:id="rId2"/>
    <sheet name="Ekipno - ŽENSKE" sheetId="3" r:id="rId3"/>
    <sheet name="POSAMEZNO-ženske" sheetId="4" r:id="rId4"/>
    <sheet name="PREHODNI POKAL 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dusan</author>
  </authors>
  <commentList>
    <comment ref="N79" authorId="0">
      <text>
        <r>
          <rPr>
            <b/>
            <sz val="8"/>
            <rFont val="Tahoma"/>
            <family val="0"/>
          </rPr>
          <t>dusan:</t>
        </r>
        <r>
          <rPr>
            <sz val="8"/>
            <rFont val="Tahoma"/>
            <family val="0"/>
          </rPr>
          <t xml:space="preserve">
Rebernik </t>
        </r>
      </text>
    </comment>
  </commentList>
</comments>
</file>

<file path=xl/comments3.xml><?xml version="1.0" encoding="utf-8"?>
<comments xmlns="http://schemas.openxmlformats.org/spreadsheetml/2006/main">
  <authors>
    <author>dusan</author>
  </authors>
  <commentList>
    <comment ref="M49" authorId="0">
      <text>
        <r>
          <rPr>
            <b/>
            <sz val="8"/>
            <rFont val="Tahoma"/>
            <family val="0"/>
          </rPr>
          <t>dusan:</t>
        </r>
        <r>
          <rPr>
            <sz val="8"/>
            <rFont val="Tahoma"/>
            <family val="0"/>
          </rPr>
          <t xml:space="preserve">
rebernik</t>
        </r>
      </text>
    </comment>
  </commentList>
</comments>
</file>

<file path=xl/sharedStrings.xml><?xml version="1.0" encoding="utf-8"?>
<sst xmlns="http://schemas.openxmlformats.org/spreadsheetml/2006/main" count="395" uniqueCount="143">
  <si>
    <t>SKUPAJ</t>
  </si>
  <si>
    <t>KLAPA</t>
  </si>
  <si>
    <t>EKIPA</t>
  </si>
  <si>
    <t>Zgrešeni meti</t>
  </si>
  <si>
    <t xml:space="preserve"> SKUPAJ</t>
  </si>
  <si>
    <t>BEGUNJE</t>
  </si>
  <si>
    <t>Dragan  LUDVIK</t>
  </si>
  <si>
    <t>Jože RUS</t>
  </si>
  <si>
    <t>Franc HROVAT</t>
  </si>
  <si>
    <t xml:space="preserve">Janez HANŽIČ </t>
  </si>
  <si>
    <t>Mesto</t>
  </si>
  <si>
    <t>Ime in priimek</t>
  </si>
  <si>
    <t>Polno</t>
  </si>
  <si>
    <t>Čiščenje</t>
  </si>
  <si>
    <r>
      <t xml:space="preserve">Prvenstvo PZDU Gorenjske v kegljanju  </t>
    </r>
    <r>
      <rPr>
        <sz val="18"/>
        <rFont val="Arial CE"/>
        <family val="2"/>
      </rPr>
      <t xml:space="preserve"> MOŠKI ekipno</t>
    </r>
    <r>
      <rPr>
        <sz val="14"/>
        <rFont val="Arial CE"/>
        <family val="2"/>
      </rPr>
      <t xml:space="preserve">  JESENICE 20,21.5.2014</t>
    </r>
  </si>
  <si>
    <t>Prvenstvo PZDU Gorenjske v kegljanju MOŠKI - posamezno 2014</t>
  </si>
  <si>
    <t>Prvenstvo PZDU Gorenjske v kegljanju ŽENSKE - posamezno 2014</t>
  </si>
  <si>
    <r>
      <t xml:space="preserve">Prvenstvo PZDU Gorenjske v kegljanju  </t>
    </r>
    <r>
      <rPr>
        <sz val="18"/>
        <rFont val="Arial CE"/>
        <family val="2"/>
      </rPr>
      <t xml:space="preserve"> ŽENSKE - ekipno</t>
    </r>
    <r>
      <rPr>
        <sz val="14"/>
        <rFont val="Arial CE"/>
        <family val="2"/>
      </rPr>
      <t xml:space="preserve"> JESENICE 20,21.5.2014</t>
    </r>
  </si>
  <si>
    <t xml:space="preserve">DU </t>
  </si>
  <si>
    <t>ŽENSKE</t>
  </si>
  <si>
    <t>MOŠKI</t>
  </si>
  <si>
    <t>KOKRICA</t>
  </si>
  <si>
    <t>Peter MORE</t>
  </si>
  <si>
    <t>Milan TRUDEN</t>
  </si>
  <si>
    <t>Marjan ROBLEK</t>
  </si>
  <si>
    <t>Marjan SEMENJ</t>
  </si>
  <si>
    <t>Olga POLAK</t>
  </si>
  <si>
    <t>Marija KRIVEC</t>
  </si>
  <si>
    <t>Angela ROZMAN</t>
  </si>
  <si>
    <t>KRANJ</t>
  </si>
  <si>
    <t>LESCE</t>
  </si>
  <si>
    <t xml:space="preserve">Tone PODOBNIK </t>
  </si>
  <si>
    <t xml:space="preserve">Mehmed MUJAZINOVIČ </t>
  </si>
  <si>
    <t xml:space="preserve">Zdravko KELIH </t>
  </si>
  <si>
    <t>Dora TONEJC</t>
  </si>
  <si>
    <t>Jožica ŠNAJDER</t>
  </si>
  <si>
    <t>Silva HUMERCA</t>
  </si>
  <si>
    <t>Ika PLANINC</t>
  </si>
  <si>
    <t>NAKLO</t>
  </si>
  <si>
    <t>Janez KUHAR</t>
  </si>
  <si>
    <t>Jaka ŠINK</t>
  </si>
  <si>
    <t>Drago STUDEN</t>
  </si>
  <si>
    <t>Slavka ŠINK</t>
  </si>
  <si>
    <t>Jana KUHAR</t>
  </si>
  <si>
    <t>Ana ČUFER</t>
  </si>
  <si>
    <t>Biserka VOZELJ</t>
  </si>
  <si>
    <t>RADOVLJICA</t>
  </si>
  <si>
    <t xml:space="preserve">Tomo TOMAN </t>
  </si>
  <si>
    <t>Vojko KUČINA</t>
  </si>
  <si>
    <t>Janez KOSMAČ</t>
  </si>
  <si>
    <t xml:space="preserve">Boštjan VOGELNIK </t>
  </si>
  <si>
    <t>SELŠKA DOLINA</t>
  </si>
  <si>
    <t>Janez RIHTARŠIČ</t>
  </si>
  <si>
    <t>Janko ŠMID</t>
  </si>
  <si>
    <t>Peter TROJAR</t>
  </si>
  <si>
    <t>Janez TOLAR</t>
  </si>
  <si>
    <t>Marija BENEDIK</t>
  </si>
  <si>
    <t>Ivanka BOŽIČ</t>
  </si>
  <si>
    <t>Meta BERTONCELJ</t>
  </si>
  <si>
    <t>Mira BOŽIČ</t>
  </si>
  <si>
    <t>ŠENČUR</t>
  </si>
  <si>
    <t>Janko KARUN</t>
  </si>
  <si>
    <t>Viktor SAJEVEC</t>
  </si>
  <si>
    <t>Janez ŽUMER</t>
  </si>
  <si>
    <t>ŠKOFJA LOKA</t>
  </si>
  <si>
    <t>Franc ŽONTAR</t>
  </si>
  <si>
    <t>Jože AVGUŠTIN</t>
  </si>
  <si>
    <t>Peter MRAVLJA</t>
  </si>
  <si>
    <t>Vlado PODVIZ</t>
  </si>
  <si>
    <t>Ljubo PODPEČAN</t>
  </si>
  <si>
    <t>Smiljana OBLAK</t>
  </si>
  <si>
    <t>Zdenka GABER</t>
  </si>
  <si>
    <t>Majda BOGATAJ</t>
  </si>
  <si>
    <t>Slavka PLESTENJAK</t>
  </si>
  <si>
    <t>TRŽIČ</t>
  </si>
  <si>
    <t>Ruda NUNAR</t>
  </si>
  <si>
    <t>Franci SAJOVIC</t>
  </si>
  <si>
    <t>Jože KOŠIR</t>
  </si>
  <si>
    <t>Mojca SEDMINEK</t>
  </si>
  <si>
    <t>KAMNIK</t>
  </si>
  <si>
    <t>BREZJE-MOŠNJE-LJUBNO</t>
  </si>
  <si>
    <t>Zlato GROZNIK</t>
  </si>
  <si>
    <t>Alojz RAZBORŠEK</t>
  </si>
  <si>
    <t>Jože BIČEK</t>
  </si>
  <si>
    <t>Nande KRAMAR</t>
  </si>
  <si>
    <t>Franc SELAN</t>
  </si>
  <si>
    <t>JESENICE</t>
  </si>
  <si>
    <t xml:space="preserve"> Marjan ŽEBRE</t>
  </si>
  <si>
    <t>Milenko HOČEVAR</t>
  </si>
  <si>
    <t>Boris KOŽELJ</t>
  </si>
  <si>
    <t>Zoran KREJIČ</t>
  </si>
  <si>
    <t xml:space="preserve">Tončka SABOLIČ </t>
  </si>
  <si>
    <t xml:space="preserve">Sonja KOS </t>
  </si>
  <si>
    <t xml:space="preserve">Jelka KLJUČEVIČ </t>
  </si>
  <si>
    <t xml:space="preserve">Vera ROZMAN </t>
  </si>
  <si>
    <t xml:space="preserve">Polno </t>
  </si>
  <si>
    <t>Peter HKAVC</t>
  </si>
  <si>
    <t>Brezje-Mošnje Ljubno</t>
  </si>
  <si>
    <t>JAVORNIK-KOR.BELA</t>
  </si>
  <si>
    <t xml:space="preserve">Prvenstvo PZDU Gorenjske v kegljanju 2014 </t>
  </si>
  <si>
    <t>PREHODNI POKAL</t>
  </si>
  <si>
    <t>DU -SKUPAJ ŽENSKE  IN  MOŠKI</t>
  </si>
  <si>
    <t>JAVORNIK - KOR.BELA</t>
  </si>
  <si>
    <t>Angelca  RUPNIK</t>
  </si>
  <si>
    <t>Francka  JELŠEVAR</t>
  </si>
  <si>
    <t>Valerija  BUCEK</t>
  </si>
  <si>
    <t>Jožica  SMOLEJ</t>
  </si>
  <si>
    <t>JAVORNIK KOR.BELA ŽENSKE</t>
  </si>
  <si>
    <t>JAVORNIK KOROŠKA BELA MOŠKI</t>
  </si>
  <si>
    <t>Drago GERŠAK</t>
  </si>
  <si>
    <t>Drago SABOLIČ</t>
  </si>
  <si>
    <t>Žarko BUNDALA</t>
  </si>
  <si>
    <t>Pavel SMOLEJ</t>
  </si>
  <si>
    <t>JAVORNIK KOR.BELA</t>
  </si>
  <si>
    <t>Lucija KOŠMAN</t>
  </si>
  <si>
    <t xml:space="preserve">Marina KUNSTELJ  </t>
  </si>
  <si>
    <t>Marija BORZZATA</t>
  </si>
  <si>
    <t>Nada VUČKOVIĆ</t>
  </si>
  <si>
    <t>Drago PESTAR</t>
  </si>
  <si>
    <t>Drago VUKČEVIĆ</t>
  </si>
  <si>
    <t>Ivan LAPAJNE</t>
  </si>
  <si>
    <t>Marjan  MIHELČIČ</t>
  </si>
  <si>
    <t>Brane STERLE</t>
  </si>
  <si>
    <t>Milovan RADONJIČ</t>
  </si>
  <si>
    <t>ŽIROVNICA</t>
  </si>
  <si>
    <t>Franc PŠENICA</t>
  </si>
  <si>
    <t>Franc ZALOKAR</t>
  </si>
  <si>
    <t>Milan KLINAR</t>
  </si>
  <si>
    <t>Anton PAZLAR</t>
  </si>
  <si>
    <t>Zgreš.meti</t>
  </si>
  <si>
    <t>Milena NORČIČ</t>
  </si>
  <si>
    <t>Marija DIMIC</t>
  </si>
  <si>
    <t>Štefka FLERIN</t>
  </si>
  <si>
    <t>Majda LUŽAR</t>
  </si>
  <si>
    <t xml:space="preserve">Tatjana Taja HACE </t>
  </si>
  <si>
    <t>Tone KLEMENC</t>
  </si>
  <si>
    <t>Franc NOVAK</t>
  </si>
  <si>
    <t>Franc POLJANŠEK</t>
  </si>
  <si>
    <t>Rudolf VIDIC</t>
  </si>
  <si>
    <t>Kristina AHAČIČ</t>
  </si>
  <si>
    <t>Marija VODNIK</t>
  </si>
  <si>
    <t>Reska ŠVAB</t>
  </si>
  <si>
    <t>Drago UZAR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</si>
</sst>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&quot;True&quot;;&quot;True&quot;;&quot;False&quot;"/>
    <numFmt numFmtId="174" formatCode="&quot;On&quot;;&quot;On&quot;;&quot;Off&quot;"/>
    <numFmt numFmtId="175" formatCode="0.000"/>
    <numFmt numFmtId="176" formatCode="0.00000"/>
    <numFmt numFmtId="177" formatCode="0.0000"/>
    <numFmt numFmtId="178" formatCode="_-* #,##0.0\ _S_I_T_-;\-* #,##0.0\ _S_I_T_-;_-* &quot;-&quot;??\ _S_I_T_-;_-@_-"/>
    <numFmt numFmtId="179" formatCode="0.0000000"/>
    <numFmt numFmtId="180" formatCode="0.000000"/>
    <numFmt numFmtId="181" formatCode="0.00000000"/>
  </numFmts>
  <fonts count="6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2"/>
    </font>
    <font>
      <i/>
      <sz val="20"/>
      <color indexed="12"/>
      <name val="Arial CE"/>
      <family val="2"/>
    </font>
    <font>
      <sz val="20"/>
      <color indexed="12"/>
      <name val="Arial CE"/>
      <family val="2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"/>
      <family val="2"/>
    </font>
    <font>
      <sz val="20"/>
      <name val="Arial"/>
      <family val="2"/>
    </font>
    <font>
      <sz val="16"/>
      <color indexed="12"/>
      <name val="Arial CE"/>
      <family val="2"/>
    </font>
    <font>
      <i/>
      <sz val="16"/>
      <color indexed="12"/>
      <name val="Arial CE"/>
      <family val="2"/>
    </font>
    <font>
      <b/>
      <sz val="10"/>
      <color indexed="10"/>
      <name val="Gulim"/>
      <family val="2"/>
    </font>
    <font>
      <b/>
      <sz val="9"/>
      <color indexed="10"/>
      <name val="Gulim"/>
      <family val="2"/>
    </font>
    <font>
      <sz val="14"/>
      <name val="Arial CE"/>
      <family val="2"/>
    </font>
    <font>
      <sz val="12"/>
      <name val="Arial CE"/>
      <family val="2"/>
    </font>
    <font>
      <sz val="12"/>
      <name val="Arial"/>
      <family val="0"/>
    </font>
    <font>
      <sz val="10"/>
      <color indexed="10"/>
      <name val="Arial CE"/>
      <family val="2"/>
    </font>
    <font>
      <sz val="18"/>
      <name val="Arial CE"/>
      <family val="2"/>
    </font>
    <font>
      <i/>
      <sz val="18"/>
      <color indexed="12"/>
      <name val="Arial CE"/>
      <family val="2"/>
    </font>
    <font>
      <sz val="18"/>
      <color indexed="12"/>
      <name val="Arial CE"/>
      <family val="2"/>
    </font>
    <font>
      <i/>
      <sz val="20"/>
      <name val="Arial"/>
      <family val="2"/>
    </font>
    <font>
      <sz val="14"/>
      <color indexed="12"/>
      <name val="Arial CE"/>
      <family val="2"/>
    </font>
    <font>
      <sz val="14"/>
      <name val="Arial"/>
      <family val="2"/>
    </font>
    <font>
      <b/>
      <sz val="10"/>
      <color indexed="12"/>
      <name val="Arial CE"/>
      <family val="2"/>
    </font>
    <font>
      <b/>
      <sz val="10"/>
      <color indexed="12"/>
      <name val="Arial"/>
      <family val="0"/>
    </font>
    <font>
      <b/>
      <sz val="12"/>
      <color indexed="12"/>
      <name val="Arial"/>
      <family val="2"/>
    </font>
    <font>
      <b/>
      <sz val="12"/>
      <color indexed="12"/>
      <name val="Gulim"/>
      <family val="2"/>
    </font>
    <font>
      <b/>
      <sz val="10"/>
      <color indexed="12"/>
      <name val="Gulim"/>
      <family val="2"/>
    </font>
    <font>
      <b/>
      <sz val="12"/>
      <color indexed="12"/>
      <name val="Arial CE"/>
      <family val="2"/>
    </font>
    <font>
      <sz val="14"/>
      <color indexed="12"/>
      <name val="Arial"/>
      <family val="2"/>
    </font>
    <font>
      <sz val="2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ashed"/>
      <right style="dashed"/>
      <top style="thin"/>
      <bottom style="thin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thin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2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72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5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0" borderId="14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6" fillId="0" borderId="10" xfId="0" applyFont="1" applyBorder="1" applyAlignment="1">
      <alignment horizontal="right"/>
    </xf>
    <xf numFmtId="0" fontId="13" fillId="0" borderId="19" xfId="0" applyFont="1" applyBorder="1" applyAlignment="1">
      <alignment/>
    </xf>
    <xf numFmtId="0" fontId="14" fillId="0" borderId="19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8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22" xfId="0" applyFont="1" applyBorder="1" applyAlignment="1">
      <alignment horizontal="right"/>
    </xf>
    <xf numFmtId="0" fontId="18" fillId="0" borderId="22" xfId="0" applyFont="1" applyBorder="1" applyAlignment="1">
      <alignment horizontal="center"/>
    </xf>
    <xf numFmtId="0" fontId="18" fillId="0" borderId="22" xfId="0" applyFont="1" applyBorder="1" applyAlignment="1">
      <alignment/>
    </xf>
    <xf numFmtId="0" fontId="13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7" xfId="0" applyBorder="1" applyAlignment="1">
      <alignment/>
    </xf>
    <xf numFmtId="0" fontId="16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0" fillId="0" borderId="0" xfId="0" applyAlignment="1">
      <alignment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1" fontId="25" fillId="0" borderId="22" xfId="0" applyNumberFormat="1" applyFont="1" applyBorder="1" applyAlignment="1">
      <alignment horizontal="center" vertical="center"/>
    </xf>
    <xf numFmtId="1" fontId="25" fillId="0" borderId="30" xfId="0" applyNumberFormat="1" applyFont="1" applyBorder="1" applyAlignment="1">
      <alignment horizontal="center" vertical="center"/>
    </xf>
    <xf numFmtId="1" fontId="25" fillId="0" borderId="29" xfId="0" applyNumberFormat="1" applyFont="1" applyBorder="1" applyAlignment="1">
      <alignment horizontal="center" vertical="center"/>
    </xf>
    <xf numFmtId="1" fontId="25" fillId="0" borderId="28" xfId="0" applyNumberFormat="1" applyFont="1" applyBorder="1" applyAlignment="1">
      <alignment horizontal="center" vertical="center"/>
    </xf>
    <xf numFmtId="1" fontId="25" fillId="0" borderId="28" xfId="0" applyNumberFormat="1" applyFont="1" applyBorder="1" applyAlignment="1">
      <alignment horizontal="center"/>
    </xf>
    <xf numFmtId="1" fontId="26" fillId="0" borderId="22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horizontal="center"/>
    </xf>
    <xf numFmtId="0" fontId="28" fillId="0" borderId="22" xfId="0" applyFont="1" applyBorder="1" applyAlignment="1">
      <alignment horizontal="right"/>
    </xf>
    <xf numFmtId="0" fontId="28" fillId="0" borderId="22" xfId="0" applyFont="1" applyBorder="1" applyAlignment="1">
      <alignment/>
    </xf>
    <xf numFmtId="0" fontId="28" fillId="0" borderId="19" xfId="0" applyFont="1" applyBorder="1" applyAlignment="1">
      <alignment/>
    </xf>
    <xf numFmtId="0" fontId="29" fillId="0" borderId="22" xfId="0" applyFont="1" applyBorder="1" applyAlignment="1">
      <alignment/>
    </xf>
    <xf numFmtId="0" fontId="30" fillId="0" borderId="22" xfId="0" applyFont="1" applyBorder="1" applyAlignment="1">
      <alignment horizontal="center"/>
    </xf>
    <xf numFmtId="0" fontId="30" fillId="0" borderId="22" xfId="0" applyFont="1" applyBorder="1" applyAlignment="1">
      <alignment/>
    </xf>
    <xf numFmtId="1" fontId="30" fillId="0" borderId="30" xfId="0" applyNumberFormat="1" applyFont="1" applyBorder="1" applyAlignment="1">
      <alignment horizontal="center" vertical="center"/>
    </xf>
    <xf numFmtId="1" fontId="30" fillId="0" borderId="22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1" fontId="30" fillId="0" borderId="22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right"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1" fillId="0" borderId="4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" fontId="30" fillId="0" borderId="30" xfId="0" applyNumberFormat="1" applyFont="1" applyBorder="1" applyAlignment="1">
      <alignment horizontal="center"/>
    </xf>
    <xf numFmtId="0" fontId="26" fillId="0" borderId="42" xfId="0" applyFont="1" applyFill="1" applyBorder="1" applyAlignment="1">
      <alignment/>
    </xf>
    <xf numFmtId="0" fontId="26" fillId="0" borderId="43" xfId="0" applyFont="1" applyFill="1" applyBorder="1" applyAlignment="1">
      <alignment/>
    </xf>
    <xf numFmtId="0" fontId="26" fillId="0" borderId="44" xfId="0" applyFont="1" applyFill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2" fillId="0" borderId="45" xfId="0" applyFont="1" applyBorder="1" applyAlignment="1">
      <alignment horizontal="center"/>
    </xf>
    <xf numFmtId="0" fontId="32" fillId="0" borderId="45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11" fillId="0" borderId="47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 wrapText="1"/>
    </xf>
    <xf numFmtId="172" fontId="27" fillId="0" borderId="54" xfId="0" applyNumberFormat="1" applyFont="1" applyBorder="1" applyAlignment="1">
      <alignment horizontal="center" vertical="center"/>
    </xf>
    <xf numFmtId="172" fontId="27" fillId="0" borderId="22" xfId="0" applyNumberFormat="1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172" fontId="27" fillId="0" borderId="54" xfId="0" applyNumberFormat="1" applyFont="1" applyBorder="1" applyAlignment="1">
      <alignment horizontal="center" vertical="center" wrapText="1"/>
    </xf>
    <xf numFmtId="172" fontId="27" fillId="0" borderId="22" xfId="0" applyNumberFormat="1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0" fillId="0" borderId="4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58" fillId="0" borderId="3" xfId="49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nez\My%20Documents\Downloads\KLAPA\Statistika-OBRAZ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ka"/>
      <sheetName val="Statistika 2"/>
      <sheetName val="List3"/>
    </sheetNames>
    <sheetDataSet>
      <sheetData sheetId="0">
        <row r="5">
          <cell r="C5">
            <v>492</v>
          </cell>
          <cell r="D5">
            <v>516</v>
          </cell>
          <cell r="E5">
            <v>468</v>
          </cell>
          <cell r="F5">
            <v>536</v>
          </cell>
          <cell r="G5">
            <v>502</v>
          </cell>
          <cell r="H5">
            <v>548</v>
          </cell>
          <cell r="I5">
            <v>490</v>
          </cell>
          <cell r="J5">
            <v>505</v>
          </cell>
          <cell r="K5">
            <v>529</v>
          </cell>
          <cell r="M5">
            <v>553</v>
          </cell>
          <cell r="N5">
            <v>484</v>
          </cell>
          <cell r="P5">
            <v>478</v>
          </cell>
          <cell r="Q5">
            <v>506</v>
          </cell>
          <cell r="R5">
            <v>518</v>
          </cell>
          <cell r="S5">
            <v>490</v>
          </cell>
          <cell r="T5">
            <v>506</v>
          </cell>
          <cell r="U5">
            <v>511</v>
          </cell>
          <cell r="V5">
            <v>528</v>
          </cell>
          <cell r="W5">
            <v>487</v>
          </cell>
          <cell r="X5">
            <v>516</v>
          </cell>
          <cell r="Y5">
            <v>534</v>
          </cell>
          <cell r="Z5">
            <v>511</v>
          </cell>
          <cell r="AA5">
            <v>509</v>
          </cell>
          <cell r="AC5">
            <v>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5"/>
  <sheetViews>
    <sheetView zoomScale="120" zoomScaleNormal="120" zoomScalePageLayoutView="0" workbookViewId="0" topLeftCell="A2">
      <pane ySplit="4" topLeftCell="A98" activePane="bottomLeft" state="frozen"/>
      <selection pane="topLeft" activeCell="A2" sqref="A2"/>
      <selection pane="bottomLeft" activeCell="AI99" sqref="AI99"/>
    </sheetView>
  </sheetViews>
  <sheetFormatPr defaultColWidth="9.140625" defaultRowHeight="12.75"/>
  <cols>
    <col min="1" max="1" width="49.8515625" style="33" customWidth="1"/>
    <col min="2" max="27" width="4.7109375" style="0" hidden="1" customWidth="1"/>
    <col min="28" max="28" width="5.00390625" style="0" hidden="1" customWidth="1"/>
    <col min="31" max="31" width="9.7109375" style="0" customWidth="1"/>
  </cols>
  <sheetData>
    <row r="1" spans="1:27" s="4" customFormat="1" ht="3.75" customHeight="1" hidden="1" thickBot="1">
      <c r="A1" s="30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8"/>
      <c r="T1" s="8"/>
      <c r="U1" s="8"/>
      <c r="V1" s="8"/>
      <c r="W1" s="8"/>
      <c r="X1" s="8"/>
      <c r="Y1" s="8"/>
      <c r="Z1" s="8"/>
      <c r="AA1" s="8"/>
    </row>
    <row r="2" spans="1:32" s="4" customFormat="1" ht="24.75" customHeight="1">
      <c r="A2" s="168" t="s">
        <v>14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</row>
    <row r="3" spans="1:32" s="4" customFormat="1" ht="24.75" customHeight="1" thickBo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</row>
    <row r="4" spans="1:32" s="4" customFormat="1" ht="15.75" customHeight="1" thickTop="1">
      <c r="A4" s="143" t="s">
        <v>5</v>
      </c>
      <c r="B4" s="137" t="s">
        <v>1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9"/>
      <c r="T4" s="9"/>
      <c r="U4" s="9"/>
      <c r="V4" s="9"/>
      <c r="W4" s="9"/>
      <c r="X4" s="9"/>
      <c r="Y4" s="9"/>
      <c r="Z4" s="9"/>
      <c r="AA4" s="9"/>
      <c r="AB4" s="11"/>
      <c r="AC4" s="161" t="s">
        <v>95</v>
      </c>
      <c r="AD4" s="127" t="s">
        <v>13</v>
      </c>
      <c r="AE4" s="158" t="s">
        <v>3</v>
      </c>
      <c r="AF4" s="132" t="s">
        <v>0</v>
      </c>
    </row>
    <row r="5" spans="1:32" s="4" customFormat="1" ht="13.5" customHeight="1">
      <c r="A5" s="144"/>
      <c r="B5" s="31">
        <f>+'[1]Statistika'!C5</f>
        <v>492</v>
      </c>
      <c r="C5" s="31">
        <f>+'[1]Statistika'!D5</f>
        <v>516</v>
      </c>
      <c r="D5" s="31">
        <f>+'[1]Statistika'!E5</f>
        <v>468</v>
      </c>
      <c r="E5" s="31">
        <f>+'[1]Statistika'!F5</f>
        <v>536</v>
      </c>
      <c r="F5" s="31">
        <f>+'[1]Statistika'!G5</f>
        <v>502</v>
      </c>
      <c r="G5" s="31">
        <f>+'[1]Statistika'!H5</f>
        <v>548</v>
      </c>
      <c r="H5" s="31">
        <f>+'[1]Statistika'!I5</f>
        <v>490</v>
      </c>
      <c r="I5" s="31">
        <f>+'[1]Statistika'!J5</f>
        <v>505</v>
      </c>
      <c r="J5" s="31">
        <f>+'[1]Statistika'!K5</f>
        <v>529</v>
      </c>
      <c r="K5" s="31">
        <f>+'[1]Statistika'!L5</f>
        <v>0</v>
      </c>
      <c r="L5" s="31">
        <f>+'[1]Statistika'!M5</f>
        <v>553</v>
      </c>
      <c r="M5" s="31">
        <f>+'[1]Statistika'!N5</f>
        <v>484</v>
      </c>
      <c r="N5" s="31">
        <f>+'[1]Statistika'!O5</f>
        <v>0</v>
      </c>
      <c r="O5" s="31">
        <f>+'[1]Statistika'!P5</f>
        <v>478</v>
      </c>
      <c r="P5" s="31">
        <f>+'[1]Statistika'!Q5</f>
        <v>506</v>
      </c>
      <c r="Q5" s="31">
        <f>+'[1]Statistika'!R5</f>
        <v>518</v>
      </c>
      <c r="R5" s="31">
        <f>+'[1]Statistika'!S5</f>
        <v>490</v>
      </c>
      <c r="S5" s="31">
        <f>+'[1]Statistika'!T5</f>
        <v>506</v>
      </c>
      <c r="T5" s="31">
        <f>+'[1]Statistika'!U5</f>
        <v>511</v>
      </c>
      <c r="U5" s="31">
        <f>+'[1]Statistika'!V5</f>
        <v>528</v>
      </c>
      <c r="V5" s="31">
        <f>+'[1]Statistika'!W5</f>
        <v>487</v>
      </c>
      <c r="W5" s="31">
        <f>+'[1]Statistika'!X5</f>
        <v>516</v>
      </c>
      <c r="X5" s="31">
        <f>+'[1]Statistika'!Y5</f>
        <v>534</v>
      </c>
      <c r="Y5" s="31">
        <f>+'[1]Statistika'!Z5</f>
        <v>511</v>
      </c>
      <c r="Z5" s="31">
        <f>+'[1]Statistika'!AA5</f>
        <v>509</v>
      </c>
      <c r="AA5" s="31">
        <f>+'[1]Statistika'!AB5</f>
        <v>0</v>
      </c>
      <c r="AB5" s="31">
        <f>+'[1]Statistika'!AC5</f>
        <v>516</v>
      </c>
      <c r="AC5" s="126"/>
      <c r="AD5" s="127"/>
      <c r="AE5" s="158"/>
      <c r="AF5" s="133"/>
    </row>
    <row r="6" spans="1:32" s="4" customFormat="1" ht="13.5" customHeight="1">
      <c r="A6" s="3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>
        <v>294</v>
      </c>
      <c r="AD6" s="2">
        <v>117</v>
      </c>
      <c r="AE6" s="71">
        <v>18</v>
      </c>
      <c r="AF6" s="72">
        <f>SUM(AC6:AD6)</f>
        <v>411</v>
      </c>
    </row>
    <row r="7" spans="1:32" s="4" customFormat="1" ht="13.5" customHeight="1">
      <c r="A7" s="31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>
        <v>266</v>
      </c>
      <c r="AD7" s="2">
        <v>111</v>
      </c>
      <c r="AE7" s="71">
        <v>21</v>
      </c>
      <c r="AF7" s="72">
        <f>SUM(AC7:AD7)</f>
        <v>377</v>
      </c>
    </row>
    <row r="8" spans="1:32" s="4" customFormat="1" ht="13.5" customHeight="1">
      <c r="A8" s="31" t="s">
        <v>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>
        <v>295</v>
      </c>
      <c r="AD8" s="2">
        <v>125</v>
      </c>
      <c r="AE8" s="71">
        <v>12</v>
      </c>
      <c r="AF8" s="72">
        <f>SUM(AC8:AD8)</f>
        <v>420</v>
      </c>
    </row>
    <row r="9" spans="1:32" s="4" customFormat="1" ht="13.5" customHeight="1">
      <c r="A9" s="31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2">
        <v>349</v>
      </c>
      <c r="AD9" s="2">
        <v>163</v>
      </c>
      <c r="AE9" s="71">
        <v>9</v>
      </c>
      <c r="AF9" s="72">
        <f>SUM(AC9:AD9)</f>
        <v>512</v>
      </c>
    </row>
    <row r="10" spans="1:32" s="4" customFormat="1" ht="15" customHeight="1" thickBot="1">
      <c r="A10" s="63" t="s">
        <v>4</v>
      </c>
      <c r="B10" s="64">
        <f aca="true" t="shared" si="0" ref="B10:AB10">SUM(B5:B9)</f>
        <v>492</v>
      </c>
      <c r="C10" s="64">
        <f t="shared" si="0"/>
        <v>516</v>
      </c>
      <c r="D10" s="64">
        <f t="shared" si="0"/>
        <v>468</v>
      </c>
      <c r="E10" s="64">
        <f t="shared" si="0"/>
        <v>536</v>
      </c>
      <c r="F10" s="64">
        <f t="shared" si="0"/>
        <v>502</v>
      </c>
      <c r="G10" s="64">
        <f t="shared" si="0"/>
        <v>548</v>
      </c>
      <c r="H10" s="64">
        <f t="shared" si="0"/>
        <v>490</v>
      </c>
      <c r="I10" s="64">
        <f t="shared" si="0"/>
        <v>505</v>
      </c>
      <c r="J10" s="64">
        <f t="shared" si="0"/>
        <v>529</v>
      </c>
      <c r="K10" s="64">
        <f t="shared" si="0"/>
        <v>0</v>
      </c>
      <c r="L10" s="64">
        <f t="shared" si="0"/>
        <v>553</v>
      </c>
      <c r="M10" s="64">
        <f t="shared" si="0"/>
        <v>484</v>
      </c>
      <c r="N10" s="64">
        <f t="shared" si="0"/>
        <v>0</v>
      </c>
      <c r="O10" s="64">
        <f t="shared" si="0"/>
        <v>478</v>
      </c>
      <c r="P10" s="64">
        <f t="shared" si="0"/>
        <v>506</v>
      </c>
      <c r="Q10" s="64">
        <f t="shared" si="0"/>
        <v>518</v>
      </c>
      <c r="R10" s="64">
        <f t="shared" si="0"/>
        <v>490</v>
      </c>
      <c r="S10" s="64">
        <f t="shared" si="0"/>
        <v>506</v>
      </c>
      <c r="T10" s="64">
        <f t="shared" si="0"/>
        <v>511</v>
      </c>
      <c r="U10" s="64">
        <f t="shared" si="0"/>
        <v>528</v>
      </c>
      <c r="V10" s="64">
        <f t="shared" si="0"/>
        <v>487</v>
      </c>
      <c r="W10" s="64">
        <f t="shared" si="0"/>
        <v>516</v>
      </c>
      <c r="X10" s="64">
        <f t="shared" si="0"/>
        <v>534</v>
      </c>
      <c r="Y10" s="64">
        <f t="shared" si="0"/>
        <v>511</v>
      </c>
      <c r="Z10" s="64">
        <f t="shared" si="0"/>
        <v>509</v>
      </c>
      <c r="AA10" s="64">
        <f t="shared" si="0"/>
        <v>0</v>
      </c>
      <c r="AB10" s="64">
        <f t="shared" si="0"/>
        <v>516</v>
      </c>
      <c r="AC10" s="86">
        <f>SUM(AC6:AC9)</f>
        <v>1204</v>
      </c>
      <c r="AD10" s="86">
        <f>SUM(AD6:AD9)</f>
        <v>516</v>
      </c>
      <c r="AE10" s="87">
        <f>SUM(AE6:AE9)</f>
        <v>60</v>
      </c>
      <c r="AF10" s="88">
        <f>SUM(AF6:AF9)</f>
        <v>1720</v>
      </c>
    </row>
    <row r="11" spans="1:32" s="6" customFormat="1" ht="15.75" customHeight="1" thickTop="1">
      <c r="A11" s="139" t="s">
        <v>21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34"/>
      <c r="T11" s="34"/>
      <c r="U11" s="34"/>
      <c r="V11" s="34"/>
      <c r="W11" s="34"/>
      <c r="X11" s="34"/>
      <c r="Y11" s="34"/>
      <c r="Z11" s="34"/>
      <c r="AA11" s="34"/>
      <c r="AB11" s="145"/>
      <c r="AC11" s="126" t="s">
        <v>95</v>
      </c>
      <c r="AD11" s="126" t="s">
        <v>13</v>
      </c>
      <c r="AE11" s="130" t="s">
        <v>3</v>
      </c>
      <c r="AF11" s="132" t="s">
        <v>0</v>
      </c>
    </row>
    <row r="12" spans="1:32" s="6" customFormat="1" ht="15.75" customHeight="1">
      <c r="A12" s="141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22"/>
      <c r="T12" s="22"/>
      <c r="U12" s="22"/>
      <c r="V12" s="22"/>
      <c r="W12" s="22"/>
      <c r="X12" s="22"/>
      <c r="Y12" s="22"/>
      <c r="Z12" s="22"/>
      <c r="AA12" s="22"/>
      <c r="AB12" s="146"/>
      <c r="AC12" s="127"/>
      <c r="AD12" s="127"/>
      <c r="AE12" s="131"/>
      <c r="AF12" s="133"/>
    </row>
    <row r="13" spans="1:32" ht="13.5" customHeight="1">
      <c r="A13" s="31" t="s">
        <v>22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27">
        <v>334</v>
      </c>
      <c r="AD13" s="27">
        <v>114</v>
      </c>
      <c r="AE13" s="27">
        <v>13</v>
      </c>
      <c r="AF13" s="72">
        <f>SUM(AC13:AD13)</f>
        <v>448</v>
      </c>
    </row>
    <row r="14" spans="1:32" ht="13.5" customHeight="1">
      <c r="A14" s="31" t="s">
        <v>23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27">
        <v>311</v>
      </c>
      <c r="AD14" s="27">
        <v>150</v>
      </c>
      <c r="AE14" s="27">
        <v>7</v>
      </c>
      <c r="AF14" s="72">
        <f>SUM(AC14:AD14)</f>
        <v>461</v>
      </c>
    </row>
    <row r="15" spans="1:32" ht="13.5" customHeight="1">
      <c r="A15" s="31" t="s">
        <v>24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27">
        <v>280</v>
      </c>
      <c r="AD15" s="27">
        <v>79</v>
      </c>
      <c r="AE15" s="27">
        <v>25</v>
      </c>
      <c r="AF15" s="72">
        <f>SUM(AC15:AD15)</f>
        <v>359</v>
      </c>
    </row>
    <row r="16" spans="1:32" ht="13.5" customHeight="1">
      <c r="A16" s="3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27">
        <v>328</v>
      </c>
      <c r="AD16" s="27">
        <v>88</v>
      </c>
      <c r="AE16" s="27">
        <v>22</v>
      </c>
      <c r="AF16" s="72">
        <f>SUM(AC16:AD16)</f>
        <v>416</v>
      </c>
    </row>
    <row r="17" spans="1:32" s="7" customFormat="1" ht="13.5" customHeight="1" thickBot="1">
      <c r="A17" s="63" t="s">
        <v>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86">
        <f>SUM(AC13:AC16)</f>
        <v>1253</v>
      </c>
      <c r="AD17" s="86">
        <f>SUM(AD13:AD16)</f>
        <v>431</v>
      </c>
      <c r="AE17" s="86">
        <f>SUM(AE13:AE16)</f>
        <v>67</v>
      </c>
      <c r="AF17" s="88">
        <f>SUM(AF13:AF16)</f>
        <v>1684</v>
      </c>
    </row>
    <row r="18" spans="1:31" s="160" customFormat="1" ht="3.75" customHeight="1" hidden="1" thickBot="1" thickTop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</row>
    <row r="19" spans="1:32" s="6" customFormat="1" ht="15.75" customHeight="1" thickTop="1">
      <c r="A19" s="155" t="s">
        <v>29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36"/>
      <c r="T19" s="36"/>
      <c r="U19" s="36"/>
      <c r="V19" s="36"/>
      <c r="W19" s="36"/>
      <c r="X19" s="36"/>
      <c r="Y19" s="36"/>
      <c r="Z19" s="36"/>
      <c r="AA19" s="36"/>
      <c r="AB19" s="153"/>
      <c r="AC19" s="127" t="s">
        <v>95</v>
      </c>
      <c r="AD19" s="127" t="s">
        <v>13</v>
      </c>
      <c r="AE19" s="131" t="s">
        <v>3</v>
      </c>
      <c r="AF19" s="132" t="s">
        <v>0</v>
      </c>
    </row>
    <row r="20" spans="1:32" s="6" customFormat="1" ht="15.75" customHeight="1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37"/>
      <c r="T20" s="37"/>
      <c r="U20" s="37"/>
      <c r="V20" s="37"/>
      <c r="W20" s="37"/>
      <c r="X20" s="37"/>
      <c r="Y20" s="37"/>
      <c r="Z20" s="37"/>
      <c r="AA20" s="37"/>
      <c r="AB20" s="154"/>
      <c r="AC20" s="127"/>
      <c r="AD20" s="127"/>
      <c r="AE20" s="131"/>
      <c r="AF20" s="133"/>
    </row>
    <row r="21" spans="1:32" ht="13.5" customHeight="1">
      <c r="A21" s="31" t="s">
        <v>118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7">
        <v>377</v>
      </c>
      <c r="AD21" s="27">
        <v>201</v>
      </c>
      <c r="AE21" s="27">
        <v>4</v>
      </c>
      <c r="AF21" s="72">
        <f>SUM(AC21:AD21)</f>
        <v>578</v>
      </c>
    </row>
    <row r="22" spans="1:32" ht="13.5" customHeight="1">
      <c r="A22" s="31" t="s">
        <v>119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27">
        <v>316</v>
      </c>
      <c r="AD22" s="27">
        <v>101</v>
      </c>
      <c r="AE22" s="27">
        <v>21</v>
      </c>
      <c r="AF22" s="72">
        <f>SUM(AC22:AD22)</f>
        <v>417</v>
      </c>
    </row>
    <row r="23" spans="1:32" ht="13.5" customHeight="1">
      <c r="A23" s="31" t="s">
        <v>120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27">
        <v>305</v>
      </c>
      <c r="AD23" s="27">
        <v>117</v>
      </c>
      <c r="AE23" s="27">
        <v>20</v>
      </c>
      <c r="AF23" s="72">
        <f>SUM(AC23:AD23)</f>
        <v>422</v>
      </c>
    </row>
    <row r="24" spans="1:32" ht="13.5" customHeight="1">
      <c r="A24" s="31" t="s">
        <v>121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27">
        <v>304</v>
      </c>
      <c r="AD24" s="27">
        <v>153</v>
      </c>
      <c r="AE24" s="27">
        <v>8</v>
      </c>
      <c r="AF24" s="72">
        <f>SUM(AC24:AD24)</f>
        <v>457</v>
      </c>
    </row>
    <row r="25" spans="1:32" ht="13.5" customHeight="1" thickBot="1">
      <c r="A25" s="63" t="s">
        <v>4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86">
        <f>SUM(AC21:AC24)</f>
        <v>1302</v>
      </c>
      <c r="AD25" s="86">
        <f>SUM(AD21:AD24)</f>
        <v>572</v>
      </c>
      <c r="AE25" s="86">
        <f>SUM(AE21:AE24)</f>
        <v>53</v>
      </c>
      <c r="AF25" s="88">
        <f>SUM(AF21:AF24)</f>
        <v>1874</v>
      </c>
    </row>
    <row r="26" s="159" customFormat="1" ht="3" customHeight="1" hidden="1" thickBot="1" thickTop="1"/>
    <row r="27" spans="1:32" s="6" customFormat="1" ht="15.75" customHeight="1" thickTop="1">
      <c r="A27" s="151" t="s">
        <v>30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22"/>
      <c r="T27" s="22"/>
      <c r="U27" s="22"/>
      <c r="V27" s="22"/>
      <c r="W27" s="22"/>
      <c r="X27" s="22"/>
      <c r="Y27" s="22"/>
      <c r="Z27" s="22"/>
      <c r="AA27" s="22"/>
      <c r="AB27" s="146"/>
      <c r="AC27" s="127" t="s">
        <v>95</v>
      </c>
      <c r="AD27" s="127" t="s">
        <v>13</v>
      </c>
      <c r="AE27" s="158" t="s">
        <v>3</v>
      </c>
      <c r="AF27" s="132" t="s">
        <v>0</v>
      </c>
    </row>
    <row r="28" spans="1:32" ht="12.75" customHeight="1">
      <c r="A28" s="141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"/>
      <c r="T28" s="1"/>
      <c r="U28" s="1"/>
      <c r="V28" s="1"/>
      <c r="W28" s="1"/>
      <c r="X28" s="1"/>
      <c r="Y28" s="1"/>
      <c r="Z28" s="1"/>
      <c r="AA28" s="1"/>
      <c r="AB28" s="146"/>
      <c r="AC28" s="127"/>
      <c r="AD28" s="127"/>
      <c r="AE28" s="158"/>
      <c r="AF28" s="133"/>
    </row>
    <row r="29" spans="1:32" ht="12.75">
      <c r="A29" s="31" t="s">
        <v>31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27">
        <v>343</v>
      </c>
      <c r="AD29" s="27">
        <v>165</v>
      </c>
      <c r="AE29" s="66">
        <v>3</v>
      </c>
      <c r="AF29" s="73">
        <f>SUM(AC29:AD29)</f>
        <v>508</v>
      </c>
    </row>
    <row r="30" spans="1:32" ht="12.75">
      <c r="A30" s="31" t="s">
        <v>32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27">
        <v>327</v>
      </c>
      <c r="AD30" s="27">
        <v>148</v>
      </c>
      <c r="AE30" s="66">
        <v>6</v>
      </c>
      <c r="AF30" s="73">
        <f>SUM(AC30:AD30)</f>
        <v>475</v>
      </c>
    </row>
    <row r="31" spans="1:32" ht="12.75">
      <c r="A31" s="31" t="s">
        <v>123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27">
        <v>352</v>
      </c>
      <c r="AD31" s="27">
        <v>139</v>
      </c>
      <c r="AE31" s="66">
        <v>7</v>
      </c>
      <c r="AF31" s="73">
        <f>SUM(AC31:AD31)</f>
        <v>491</v>
      </c>
    </row>
    <row r="32" spans="1:32" ht="12.75">
      <c r="A32" s="31" t="s">
        <v>33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27">
        <v>317</v>
      </c>
      <c r="AD32" s="27">
        <v>136</v>
      </c>
      <c r="AE32" s="66">
        <v>14</v>
      </c>
      <c r="AF32" s="73">
        <f>SUM(AC32:AD32)</f>
        <v>453</v>
      </c>
    </row>
    <row r="33" spans="1:32" ht="13.5" customHeight="1" thickBot="1">
      <c r="A33" s="63" t="s">
        <v>4</v>
      </c>
      <c r="B33" s="61">
        <f aca="true" t="shared" si="1" ref="B33:AB33">SUM(B28:B32)</f>
        <v>0</v>
      </c>
      <c r="C33" s="61">
        <f t="shared" si="1"/>
        <v>0</v>
      </c>
      <c r="D33" s="61">
        <f t="shared" si="1"/>
        <v>0</v>
      </c>
      <c r="E33" s="61">
        <f t="shared" si="1"/>
        <v>0</v>
      </c>
      <c r="F33" s="61">
        <f t="shared" si="1"/>
        <v>0</v>
      </c>
      <c r="G33" s="61">
        <f t="shared" si="1"/>
        <v>0</v>
      </c>
      <c r="H33" s="61">
        <f t="shared" si="1"/>
        <v>0</v>
      </c>
      <c r="I33" s="61">
        <f t="shared" si="1"/>
        <v>0</v>
      </c>
      <c r="J33" s="61">
        <f t="shared" si="1"/>
        <v>0</v>
      </c>
      <c r="K33" s="61">
        <f t="shared" si="1"/>
        <v>0</v>
      </c>
      <c r="L33" s="61">
        <f t="shared" si="1"/>
        <v>0</v>
      </c>
      <c r="M33" s="61">
        <f t="shared" si="1"/>
        <v>0</v>
      </c>
      <c r="N33" s="61">
        <f t="shared" si="1"/>
        <v>0</v>
      </c>
      <c r="O33" s="61">
        <f t="shared" si="1"/>
        <v>0</v>
      </c>
      <c r="P33" s="61">
        <f t="shared" si="1"/>
        <v>0</v>
      </c>
      <c r="Q33" s="61">
        <f t="shared" si="1"/>
        <v>0</v>
      </c>
      <c r="R33" s="61">
        <f t="shared" si="1"/>
        <v>0</v>
      </c>
      <c r="S33" s="61">
        <f t="shared" si="1"/>
        <v>0</v>
      </c>
      <c r="T33" s="61">
        <f t="shared" si="1"/>
        <v>0</v>
      </c>
      <c r="U33" s="61">
        <f t="shared" si="1"/>
        <v>0</v>
      </c>
      <c r="V33" s="61">
        <f t="shared" si="1"/>
        <v>0</v>
      </c>
      <c r="W33" s="61">
        <f t="shared" si="1"/>
        <v>0</v>
      </c>
      <c r="X33" s="61">
        <f t="shared" si="1"/>
        <v>0</v>
      </c>
      <c r="Y33" s="61">
        <f t="shared" si="1"/>
        <v>0</v>
      </c>
      <c r="Z33" s="61">
        <f t="shared" si="1"/>
        <v>0</v>
      </c>
      <c r="AA33" s="61">
        <f t="shared" si="1"/>
        <v>0</v>
      </c>
      <c r="AB33" s="61">
        <f t="shared" si="1"/>
        <v>0</v>
      </c>
      <c r="AC33" s="86">
        <f>SUM(AC29:AC32)</f>
        <v>1339</v>
      </c>
      <c r="AD33" s="86">
        <f>SUM(AD29:AD32)</f>
        <v>588</v>
      </c>
      <c r="AE33" s="87">
        <f>SUM(AE29:AE32)</f>
        <v>30</v>
      </c>
      <c r="AF33" s="88">
        <f>SUM(AF29:AF32)</f>
        <v>1927</v>
      </c>
    </row>
    <row r="34" spans="1:28" s="163" customFormat="1" ht="2.25" customHeight="1" hidden="1" thickBot="1" thickTop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</row>
    <row r="35" spans="1:32" s="6" customFormat="1" ht="15.75" customHeight="1" thickTop="1">
      <c r="A35" s="147" t="s">
        <v>38</v>
      </c>
      <c r="B35" s="149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23"/>
      <c r="T35" s="23"/>
      <c r="U35" s="23"/>
      <c r="V35" s="23"/>
      <c r="W35" s="23"/>
      <c r="X35" s="23"/>
      <c r="Y35" s="23"/>
      <c r="Z35" s="23"/>
      <c r="AA35" s="22"/>
      <c r="AB35" s="24"/>
      <c r="AC35" s="127" t="s">
        <v>95</v>
      </c>
      <c r="AD35" s="127" t="s">
        <v>13</v>
      </c>
      <c r="AE35" s="131" t="s">
        <v>3</v>
      </c>
      <c r="AF35" s="132" t="s">
        <v>0</v>
      </c>
    </row>
    <row r="36" spans="1:32" ht="12.75" customHeight="1">
      <c r="A36" s="14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27"/>
      <c r="AD36" s="127"/>
      <c r="AE36" s="131"/>
      <c r="AF36" s="133"/>
    </row>
    <row r="37" spans="1:32" ht="12.75">
      <c r="A37" s="31" t="s">
        <v>96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27">
        <v>373</v>
      </c>
      <c r="AD37" s="27">
        <v>143</v>
      </c>
      <c r="AE37" s="66">
        <v>10</v>
      </c>
      <c r="AF37" s="72">
        <f>SUM(AC37:AD37)</f>
        <v>516</v>
      </c>
    </row>
    <row r="38" spans="1:32" ht="12.75">
      <c r="A38" s="31" t="s">
        <v>39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7">
        <v>322</v>
      </c>
      <c r="AD38" s="27">
        <v>130</v>
      </c>
      <c r="AE38" s="66">
        <v>10</v>
      </c>
      <c r="AF38" s="72">
        <f>SUM(AC38:AD38)</f>
        <v>452</v>
      </c>
    </row>
    <row r="39" spans="1:32" ht="12.75">
      <c r="A39" s="31" t="s">
        <v>40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7">
        <v>276</v>
      </c>
      <c r="AD39" s="27">
        <v>108</v>
      </c>
      <c r="AE39" s="66">
        <v>19</v>
      </c>
      <c r="AF39" s="72">
        <f>SUM(AC39:AD39)</f>
        <v>384</v>
      </c>
    </row>
    <row r="40" spans="1:32" ht="12.75">
      <c r="A40" s="31" t="s">
        <v>41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7">
        <v>323</v>
      </c>
      <c r="AD40" s="27">
        <v>191</v>
      </c>
      <c r="AE40" s="66">
        <v>4</v>
      </c>
      <c r="AF40" s="72">
        <f>SUM(AC40:AD40)</f>
        <v>514</v>
      </c>
    </row>
    <row r="41" spans="1:32" ht="13.5" thickBot="1">
      <c r="A41" s="63" t="s">
        <v>4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86">
        <f>SUM(AC37:AC40)</f>
        <v>1294</v>
      </c>
      <c r="AD41" s="86">
        <f>SUM(AD37:AD40)</f>
        <v>572</v>
      </c>
      <c r="AE41" s="86">
        <f>SUM(AE37:AE40)</f>
        <v>43</v>
      </c>
      <c r="AF41" s="88">
        <f>SUM(AF37:AF40)</f>
        <v>1866</v>
      </c>
    </row>
    <row r="42" s="159" customFormat="1" ht="0.75" customHeight="1" hidden="1" thickBot="1" thickTop="1"/>
    <row r="43" s="159" customFormat="1" ht="2.25" customHeight="1" hidden="1" thickBot="1"/>
    <row r="44" spans="1:32" s="6" customFormat="1" ht="15.75" customHeight="1" thickTop="1">
      <c r="A44" s="157" t="s">
        <v>46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25"/>
      <c r="T44" s="25"/>
      <c r="U44" s="25"/>
      <c r="V44" s="25"/>
      <c r="W44" s="25"/>
      <c r="X44" s="25"/>
      <c r="Y44" s="25"/>
      <c r="Z44" s="25"/>
      <c r="AA44" s="25"/>
      <c r="AB44" s="24"/>
      <c r="AC44" s="127" t="s">
        <v>95</v>
      </c>
      <c r="AD44" s="127" t="s">
        <v>13</v>
      </c>
      <c r="AE44" s="131" t="s">
        <v>3</v>
      </c>
      <c r="AF44" s="132" t="s">
        <v>0</v>
      </c>
    </row>
    <row r="45" spans="1:32" ht="12.75" customHeight="1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"/>
      <c r="T45" s="1"/>
      <c r="U45" s="1"/>
      <c r="V45" s="1"/>
      <c r="W45" s="1"/>
      <c r="X45" s="1"/>
      <c r="Y45" s="1"/>
      <c r="Z45" s="1"/>
      <c r="AA45" s="1"/>
      <c r="AB45" s="1"/>
      <c r="AC45" s="127"/>
      <c r="AD45" s="127"/>
      <c r="AE45" s="131"/>
      <c r="AF45" s="133"/>
    </row>
    <row r="46" spans="1:32" ht="12.75">
      <c r="A46" s="31" t="s">
        <v>47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7">
        <v>368</v>
      </c>
      <c r="AD46" s="27">
        <v>148</v>
      </c>
      <c r="AE46" s="66">
        <v>7</v>
      </c>
      <c r="AF46" s="72">
        <f>SUM(AC46:AD46)</f>
        <v>516</v>
      </c>
    </row>
    <row r="47" spans="1:32" ht="12.75">
      <c r="A47" s="31" t="s">
        <v>48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7">
        <v>329</v>
      </c>
      <c r="AD47" s="27">
        <v>141</v>
      </c>
      <c r="AE47" s="66">
        <v>7</v>
      </c>
      <c r="AF47" s="72">
        <f>SUM(AC47:AD47)</f>
        <v>470</v>
      </c>
    </row>
    <row r="48" spans="1:32" ht="12.75">
      <c r="A48" s="31" t="s">
        <v>49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7">
        <v>325</v>
      </c>
      <c r="AD48" s="27">
        <v>122</v>
      </c>
      <c r="AE48" s="66">
        <v>17</v>
      </c>
      <c r="AF48" s="72">
        <f>SUM(AC48:AD48)</f>
        <v>447</v>
      </c>
    </row>
    <row r="49" spans="1:32" ht="13.5" thickBot="1">
      <c r="A49" s="31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7">
        <v>334</v>
      </c>
      <c r="AD49" s="27">
        <v>148</v>
      </c>
      <c r="AE49" s="66">
        <v>9</v>
      </c>
      <c r="AF49" s="72">
        <f>SUM(AC49:AD49)</f>
        <v>482</v>
      </c>
    </row>
    <row r="50" spans="1:32" ht="14.25" thickBot="1" thickTop="1">
      <c r="A50" s="63" t="s">
        <v>4</v>
      </c>
      <c r="B50" s="47">
        <f aca="true" t="shared" si="2" ref="B50:AB50">SUM(B45:B49)</f>
        <v>0</v>
      </c>
      <c r="C50" s="47">
        <f t="shared" si="2"/>
        <v>0</v>
      </c>
      <c r="D50" s="47">
        <f t="shared" si="2"/>
        <v>0</v>
      </c>
      <c r="E50" s="47">
        <f t="shared" si="2"/>
        <v>0</v>
      </c>
      <c r="F50" s="47">
        <f t="shared" si="2"/>
        <v>0</v>
      </c>
      <c r="G50" s="47">
        <f t="shared" si="2"/>
        <v>0</v>
      </c>
      <c r="H50" s="47">
        <f t="shared" si="2"/>
        <v>0</v>
      </c>
      <c r="I50" s="47">
        <f t="shared" si="2"/>
        <v>0</v>
      </c>
      <c r="J50" s="47">
        <f t="shared" si="2"/>
        <v>0</v>
      </c>
      <c r="K50" s="47">
        <f t="shared" si="2"/>
        <v>0</v>
      </c>
      <c r="L50" s="47">
        <f t="shared" si="2"/>
        <v>0</v>
      </c>
      <c r="M50" s="47">
        <f t="shared" si="2"/>
        <v>0</v>
      </c>
      <c r="N50" s="47">
        <f t="shared" si="2"/>
        <v>0</v>
      </c>
      <c r="O50" s="48">
        <f t="shared" si="2"/>
        <v>0</v>
      </c>
      <c r="P50" s="47">
        <f t="shared" si="2"/>
        <v>0</v>
      </c>
      <c r="Q50" s="47">
        <f t="shared" si="2"/>
        <v>0</v>
      </c>
      <c r="R50" s="47">
        <f t="shared" si="2"/>
        <v>0</v>
      </c>
      <c r="S50" s="47">
        <f t="shared" si="2"/>
        <v>0</v>
      </c>
      <c r="T50" s="47">
        <f t="shared" si="2"/>
        <v>0</v>
      </c>
      <c r="U50" s="47">
        <f t="shared" si="2"/>
        <v>0</v>
      </c>
      <c r="V50" s="47">
        <f t="shared" si="2"/>
        <v>0</v>
      </c>
      <c r="W50" s="47">
        <f t="shared" si="2"/>
        <v>0</v>
      </c>
      <c r="X50" s="47">
        <f t="shared" si="2"/>
        <v>0</v>
      </c>
      <c r="Y50" s="47">
        <f t="shared" si="2"/>
        <v>0</v>
      </c>
      <c r="Z50" s="47">
        <f t="shared" si="2"/>
        <v>0</v>
      </c>
      <c r="AA50" s="47">
        <f t="shared" si="2"/>
        <v>0</v>
      </c>
      <c r="AB50" s="47">
        <f t="shared" si="2"/>
        <v>0</v>
      </c>
      <c r="AC50" s="89">
        <f>SUM(AC46:AC49)</f>
        <v>1356</v>
      </c>
      <c r="AD50" s="89">
        <f>SUM(AD46:AD49)</f>
        <v>559</v>
      </c>
      <c r="AE50" s="89">
        <f>SUM(AE46:AE49)</f>
        <v>40</v>
      </c>
      <c r="AF50" s="88">
        <f>SUM(AF46:AF49)</f>
        <v>1915</v>
      </c>
    </row>
    <row r="51" spans="1:32" ht="13.5" customHeight="1" thickTop="1">
      <c r="A51" s="134" t="s">
        <v>51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126" t="s">
        <v>95</v>
      </c>
      <c r="AD51" s="126" t="s">
        <v>13</v>
      </c>
      <c r="AE51" s="130" t="s">
        <v>3</v>
      </c>
      <c r="AF51" s="132" t="s">
        <v>0</v>
      </c>
    </row>
    <row r="52" spans="1:32" s="6" customFormat="1" ht="15.75" customHeight="1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26"/>
      <c r="T52" s="26"/>
      <c r="U52" s="26"/>
      <c r="V52" s="26"/>
      <c r="W52" s="26"/>
      <c r="X52" s="26"/>
      <c r="Y52" s="26"/>
      <c r="Z52" s="26"/>
      <c r="AA52" s="26"/>
      <c r="AB52" s="12"/>
      <c r="AC52" s="127"/>
      <c r="AD52" s="127"/>
      <c r="AE52" s="131"/>
      <c r="AF52" s="133"/>
    </row>
    <row r="53" spans="1:32" ht="12.75">
      <c r="A53" s="31" t="s">
        <v>52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27">
        <v>353</v>
      </c>
      <c r="AD53" s="27">
        <v>148</v>
      </c>
      <c r="AE53" s="66">
        <v>4</v>
      </c>
      <c r="AF53" s="72">
        <f>SUM(AC53:AD53)</f>
        <v>501</v>
      </c>
    </row>
    <row r="54" spans="1:32" ht="12.75">
      <c r="A54" s="31" t="s">
        <v>53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7">
        <v>325</v>
      </c>
      <c r="AD54" s="27">
        <v>138</v>
      </c>
      <c r="AE54" s="66">
        <v>11</v>
      </c>
      <c r="AF54" s="72">
        <f>SUM(AC54:AD54)</f>
        <v>463</v>
      </c>
    </row>
    <row r="55" spans="1:32" ht="12.75">
      <c r="A55" s="31" t="s">
        <v>54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7">
        <v>372</v>
      </c>
      <c r="AD55" s="27">
        <v>161</v>
      </c>
      <c r="AE55" s="66">
        <v>13</v>
      </c>
      <c r="AF55" s="72">
        <f>SUM(AC55:AD55)</f>
        <v>533</v>
      </c>
    </row>
    <row r="56" spans="1:33" ht="13.5" thickBot="1">
      <c r="A56" s="31" t="s">
        <v>55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67">
        <v>304</v>
      </c>
      <c r="AD56" s="67">
        <v>122</v>
      </c>
      <c r="AE56" s="68">
        <v>16</v>
      </c>
      <c r="AF56" s="72">
        <f>SUM(AC56:AD56)</f>
        <v>426</v>
      </c>
      <c r="AG56" s="122">
        <v>2</v>
      </c>
    </row>
    <row r="57" spans="1:33" ht="14.25" thickBot="1" thickTop="1">
      <c r="A57" s="63" t="s">
        <v>4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89">
        <f>SUM(AC53:AC56)</f>
        <v>1354</v>
      </c>
      <c r="AD57" s="89">
        <f>SUM(AD53:AD56)</f>
        <v>569</v>
      </c>
      <c r="AE57" s="89">
        <f>SUM(AE53:AE56)</f>
        <v>44</v>
      </c>
      <c r="AF57" s="88">
        <f>SUM(AF53:AF56)</f>
        <v>1923</v>
      </c>
      <c r="AG57" s="122"/>
    </row>
    <row r="58" spans="1:33" s="6" customFormat="1" ht="15.75" customHeight="1" thickTop="1">
      <c r="A58" s="139" t="s">
        <v>60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34"/>
      <c r="T58" s="34"/>
      <c r="U58" s="34"/>
      <c r="V58" s="34"/>
      <c r="W58" s="34"/>
      <c r="X58" s="34"/>
      <c r="Y58" s="34"/>
      <c r="Z58" s="34"/>
      <c r="AA58" s="34"/>
      <c r="AB58" s="38"/>
      <c r="AC58" s="126" t="s">
        <v>95</v>
      </c>
      <c r="AD58" s="126" t="s">
        <v>13</v>
      </c>
      <c r="AE58" s="130" t="s">
        <v>3</v>
      </c>
      <c r="AF58" s="132" t="s">
        <v>0</v>
      </c>
      <c r="AG58" s="122"/>
    </row>
    <row r="59" spans="1:33" ht="12.75" customHeight="1">
      <c r="A59" s="141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2"/>
      <c r="T59" s="2"/>
      <c r="U59" s="2"/>
      <c r="V59" s="2"/>
      <c r="W59" s="2"/>
      <c r="X59" s="2"/>
      <c r="Y59" s="2"/>
      <c r="Z59" s="2"/>
      <c r="AA59" s="2"/>
      <c r="AB59" s="2"/>
      <c r="AC59" s="127"/>
      <c r="AD59" s="127"/>
      <c r="AE59" s="131"/>
      <c r="AF59" s="133"/>
      <c r="AG59" s="122"/>
    </row>
    <row r="60" spans="1:33" ht="12.75">
      <c r="A60" s="31" t="s">
        <v>122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7">
        <v>351</v>
      </c>
      <c r="AD60" s="27">
        <v>163</v>
      </c>
      <c r="AE60" s="66">
        <v>5</v>
      </c>
      <c r="AF60" s="72">
        <f>SUM(AC60:AD60)</f>
        <v>514</v>
      </c>
      <c r="AG60" s="122"/>
    </row>
    <row r="61" spans="1:33" ht="12.75">
      <c r="A61" s="31" t="s">
        <v>61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7">
        <v>319</v>
      </c>
      <c r="AD61" s="27">
        <v>197</v>
      </c>
      <c r="AE61" s="66">
        <v>3</v>
      </c>
      <c r="AF61" s="72">
        <f>SUM(AC61:AD61)</f>
        <v>516</v>
      </c>
      <c r="AG61" s="122"/>
    </row>
    <row r="62" spans="1:33" ht="12.75">
      <c r="A62" s="31" t="s">
        <v>62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7">
        <v>369</v>
      </c>
      <c r="AD62" s="27">
        <v>153</v>
      </c>
      <c r="AE62" s="66">
        <v>8</v>
      </c>
      <c r="AF62" s="72">
        <f>SUM(AC62:AD62)</f>
        <v>522</v>
      </c>
      <c r="AG62" s="122"/>
    </row>
    <row r="63" spans="1:33" ht="13.5" thickBot="1">
      <c r="A63" s="31" t="s">
        <v>63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67">
        <v>344</v>
      </c>
      <c r="AD63" s="67">
        <v>169</v>
      </c>
      <c r="AE63" s="68">
        <v>8</v>
      </c>
      <c r="AF63" s="72">
        <f>SUM(AC63:AD63)</f>
        <v>513</v>
      </c>
      <c r="AG63" s="122"/>
    </row>
    <row r="64" spans="1:33" ht="14.25" thickBot="1" thickTop="1">
      <c r="A64" s="63" t="s">
        <v>4</v>
      </c>
      <c r="B64" s="47">
        <f aca="true" t="shared" si="3" ref="B64:AB64">SUM(B59:B63)</f>
        <v>0</v>
      </c>
      <c r="C64" s="47">
        <f t="shared" si="3"/>
        <v>0</v>
      </c>
      <c r="D64" s="47">
        <f t="shared" si="3"/>
        <v>0</v>
      </c>
      <c r="E64" s="47">
        <f t="shared" si="3"/>
        <v>0</v>
      </c>
      <c r="F64" s="47">
        <f t="shared" si="3"/>
        <v>0</v>
      </c>
      <c r="G64" s="47">
        <f t="shared" si="3"/>
        <v>0</v>
      </c>
      <c r="H64" s="47">
        <f t="shared" si="3"/>
        <v>0</v>
      </c>
      <c r="I64" s="47">
        <f t="shared" si="3"/>
        <v>0</v>
      </c>
      <c r="J64" s="47">
        <f t="shared" si="3"/>
        <v>0</v>
      </c>
      <c r="K64" s="47">
        <f t="shared" si="3"/>
        <v>0</v>
      </c>
      <c r="L64" s="47">
        <f t="shared" si="3"/>
        <v>0</v>
      </c>
      <c r="M64" s="47">
        <f t="shared" si="3"/>
        <v>0</v>
      </c>
      <c r="N64" s="47">
        <f t="shared" si="3"/>
        <v>0</v>
      </c>
      <c r="O64" s="47">
        <f t="shared" si="3"/>
        <v>0</v>
      </c>
      <c r="P64" s="47">
        <f t="shared" si="3"/>
        <v>0</v>
      </c>
      <c r="Q64" s="47">
        <f t="shared" si="3"/>
        <v>0</v>
      </c>
      <c r="R64" s="47">
        <f t="shared" si="3"/>
        <v>0</v>
      </c>
      <c r="S64" s="47">
        <f t="shared" si="3"/>
        <v>0</v>
      </c>
      <c r="T64" s="47">
        <f t="shared" si="3"/>
        <v>0</v>
      </c>
      <c r="U64" s="47">
        <f t="shared" si="3"/>
        <v>0</v>
      </c>
      <c r="V64" s="47">
        <f t="shared" si="3"/>
        <v>0</v>
      </c>
      <c r="W64" s="47">
        <f t="shared" si="3"/>
        <v>0</v>
      </c>
      <c r="X64" s="47">
        <f t="shared" si="3"/>
        <v>0</v>
      </c>
      <c r="Y64" s="47">
        <f t="shared" si="3"/>
        <v>0</v>
      </c>
      <c r="Z64" s="47">
        <f t="shared" si="3"/>
        <v>0</v>
      </c>
      <c r="AA64" s="47">
        <f t="shared" si="3"/>
        <v>0</v>
      </c>
      <c r="AB64" s="47">
        <f t="shared" si="3"/>
        <v>0</v>
      </c>
      <c r="AC64" s="90">
        <f>SUM(AC60:AC63)</f>
        <v>1383</v>
      </c>
      <c r="AD64" s="90">
        <f>SUM(AD60:AD63)</f>
        <v>682</v>
      </c>
      <c r="AE64" s="90">
        <f>SUM(AE60:AE63)</f>
        <v>24</v>
      </c>
      <c r="AF64" s="88">
        <f>SUM(AF60:AF63)</f>
        <v>2065</v>
      </c>
      <c r="AG64" s="122"/>
    </row>
    <row r="65" spans="1:32" s="6" customFormat="1" ht="15.75" customHeight="1" thickTop="1">
      <c r="A65" s="164" t="s">
        <v>64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65"/>
      <c r="AB65" s="38"/>
      <c r="AC65" s="126" t="s">
        <v>95</v>
      </c>
      <c r="AD65" s="126" t="s">
        <v>13</v>
      </c>
      <c r="AE65" s="130" t="s">
        <v>3</v>
      </c>
      <c r="AF65" s="132" t="s">
        <v>0</v>
      </c>
    </row>
    <row r="66" spans="1:32" ht="12.75" customHeight="1">
      <c r="A66" s="166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67"/>
      <c r="AB66" s="1"/>
      <c r="AC66" s="127"/>
      <c r="AD66" s="127"/>
      <c r="AE66" s="131"/>
      <c r="AF66" s="133"/>
    </row>
    <row r="67" spans="1:32" ht="12.75">
      <c r="A67" s="31" t="s">
        <v>65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27">
        <v>159</v>
      </c>
      <c r="AD67" s="27">
        <v>68</v>
      </c>
      <c r="AE67" s="66">
        <v>5</v>
      </c>
      <c r="AF67" s="72">
        <f>SUM(AC67:AD67)</f>
        <v>227</v>
      </c>
    </row>
    <row r="68" spans="1:32" ht="12.75">
      <c r="A68" s="31" t="s">
        <v>66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27">
        <v>344</v>
      </c>
      <c r="AD68" s="27">
        <v>166</v>
      </c>
      <c r="AE68" s="66">
        <v>6</v>
      </c>
      <c r="AF68" s="72">
        <f>SUM(AC68:AD68)</f>
        <v>510</v>
      </c>
    </row>
    <row r="69" spans="1:32" ht="12.75">
      <c r="A69" s="31" t="s">
        <v>67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7">
        <v>332</v>
      </c>
      <c r="AD69" s="27">
        <v>130</v>
      </c>
      <c r="AE69" s="66">
        <v>7</v>
      </c>
      <c r="AF69" s="72">
        <f>SUM(AC69:AD69)</f>
        <v>462</v>
      </c>
    </row>
    <row r="70" spans="1:32" ht="12.75">
      <c r="A70" s="31" t="s">
        <v>68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7">
        <v>348</v>
      </c>
      <c r="AD70" s="27">
        <v>141</v>
      </c>
      <c r="AE70" s="66">
        <v>9</v>
      </c>
      <c r="AF70" s="72">
        <f>SUM(AC70:AD70)</f>
        <v>489</v>
      </c>
    </row>
    <row r="71" spans="1:32" ht="12.75">
      <c r="A71" s="31" t="s">
        <v>69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27">
        <v>153</v>
      </c>
      <c r="AD71" s="27">
        <v>49</v>
      </c>
      <c r="AE71" s="66">
        <v>17</v>
      </c>
      <c r="AF71" s="72">
        <f>SUM(AC71:AD71)</f>
        <v>202</v>
      </c>
    </row>
    <row r="72" spans="1:32" ht="13.5" thickBot="1">
      <c r="A72" s="60" t="s">
        <v>0</v>
      </c>
      <c r="B72" s="65">
        <f aca="true" t="shared" si="4" ref="B72:AB72">SUM(B66:B69)</f>
        <v>0</v>
      </c>
      <c r="C72" s="65">
        <f t="shared" si="4"/>
        <v>0</v>
      </c>
      <c r="D72" s="65">
        <f t="shared" si="4"/>
        <v>0</v>
      </c>
      <c r="E72" s="65">
        <f t="shared" si="4"/>
        <v>0</v>
      </c>
      <c r="F72" s="65">
        <f t="shared" si="4"/>
        <v>0</v>
      </c>
      <c r="G72" s="65">
        <f t="shared" si="4"/>
        <v>0</v>
      </c>
      <c r="H72" s="65">
        <f t="shared" si="4"/>
        <v>0</v>
      </c>
      <c r="I72" s="65">
        <f t="shared" si="4"/>
        <v>0</v>
      </c>
      <c r="J72" s="65">
        <f t="shared" si="4"/>
        <v>0</v>
      </c>
      <c r="K72" s="65">
        <f t="shared" si="4"/>
        <v>0</v>
      </c>
      <c r="L72" s="65">
        <f t="shared" si="4"/>
        <v>0</v>
      </c>
      <c r="M72" s="65">
        <f t="shared" si="4"/>
        <v>0</v>
      </c>
      <c r="N72" s="65">
        <f t="shared" si="4"/>
        <v>0</v>
      </c>
      <c r="O72" s="65">
        <f t="shared" si="4"/>
        <v>0</v>
      </c>
      <c r="P72" s="65">
        <f t="shared" si="4"/>
        <v>0</v>
      </c>
      <c r="Q72" s="65">
        <f t="shared" si="4"/>
        <v>0</v>
      </c>
      <c r="R72" s="65">
        <f t="shared" si="4"/>
        <v>0</v>
      </c>
      <c r="S72" s="65">
        <f t="shared" si="4"/>
        <v>0</v>
      </c>
      <c r="T72" s="65">
        <f t="shared" si="4"/>
        <v>0</v>
      </c>
      <c r="U72" s="65">
        <f t="shared" si="4"/>
        <v>0</v>
      </c>
      <c r="V72" s="65">
        <f t="shared" si="4"/>
        <v>0</v>
      </c>
      <c r="W72" s="65">
        <f t="shared" si="4"/>
        <v>0</v>
      </c>
      <c r="X72" s="65">
        <f t="shared" si="4"/>
        <v>0</v>
      </c>
      <c r="Y72" s="65">
        <f t="shared" si="4"/>
        <v>0</v>
      </c>
      <c r="Z72" s="65">
        <f t="shared" si="4"/>
        <v>0</v>
      </c>
      <c r="AA72" s="65">
        <f t="shared" si="4"/>
        <v>0</v>
      </c>
      <c r="AB72" s="65">
        <f t="shared" si="4"/>
        <v>0</v>
      </c>
      <c r="AC72" s="86">
        <f>SUM(AC67:AC71)</f>
        <v>1336</v>
      </c>
      <c r="AD72" s="86">
        <f>SUM(AD67:AD71)</f>
        <v>554</v>
      </c>
      <c r="AE72" s="86">
        <f>SUM(AE67:AE71)</f>
        <v>44</v>
      </c>
      <c r="AF72" s="88">
        <f>SUM(AF67:AF71)</f>
        <v>1890</v>
      </c>
    </row>
    <row r="73" spans="1:32" s="6" customFormat="1" ht="15.75" customHeight="1" thickTop="1">
      <c r="A73" s="164" t="s">
        <v>74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65"/>
      <c r="AB73" s="38"/>
      <c r="AC73" s="126" t="s">
        <v>95</v>
      </c>
      <c r="AD73" s="126" t="s">
        <v>13</v>
      </c>
      <c r="AE73" s="130" t="s">
        <v>3</v>
      </c>
      <c r="AF73" s="132" t="s">
        <v>0</v>
      </c>
    </row>
    <row r="74" spans="1:32" ht="12.75" customHeight="1">
      <c r="A74" s="166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67"/>
      <c r="AB74" s="1"/>
      <c r="AC74" s="127"/>
      <c r="AD74" s="127"/>
      <c r="AE74" s="131"/>
      <c r="AF74" s="133"/>
    </row>
    <row r="75" spans="1:32" ht="12.75">
      <c r="A75" s="31" t="s">
        <v>77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27">
        <v>330</v>
      </c>
      <c r="AD75" s="27">
        <v>149</v>
      </c>
      <c r="AE75" s="66">
        <v>10</v>
      </c>
      <c r="AF75" s="72">
        <f>SUM(AC75:AD75)</f>
        <v>479</v>
      </c>
    </row>
    <row r="76" spans="1:32" ht="12.75">
      <c r="A76" s="31" t="s">
        <v>76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27">
        <v>339</v>
      </c>
      <c r="AD76" s="27">
        <v>158</v>
      </c>
      <c r="AE76" s="66">
        <v>6</v>
      </c>
      <c r="AF76" s="72">
        <f>SUM(AC76:AD76)</f>
        <v>497</v>
      </c>
    </row>
    <row r="77" spans="1:32" ht="12.75">
      <c r="A77" s="33" t="s">
        <v>75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27">
        <v>361</v>
      </c>
      <c r="AD77" s="27">
        <v>145</v>
      </c>
      <c r="AE77" s="66">
        <v>4</v>
      </c>
      <c r="AF77" s="72">
        <f>SUM(AC77:AD77)</f>
        <v>506</v>
      </c>
    </row>
    <row r="78" spans="1:32" ht="12.75">
      <c r="A78" s="33" t="s">
        <v>142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27">
        <v>341</v>
      </c>
      <c r="AD78" s="27">
        <v>189</v>
      </c>
      <c r="AE78" s="66">
        <v>8</v>
      </c>
      <c r="AF78" s="72">
        <f>SUM(AC78:AD78)</f>
        <v>530</v>
      </c>
    </row>
    <row r="79" spans="1:32" ht="13.5" thickBot="1">
      <c r="A79" s="60" t="s">
        <v>0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86">
        <f>SUM(AC75:AC78)</f>
        <v>1371</v>
      </c>
      <c r="AD79" s="86">
        <f>SUM(AD75:AD78)</f>
        <v>641</v>
      </c>
      <c r="AE79" s="86">
        <f>SUM(AE75:AE78)</f>
        <v>28</v>
      </c>
      <c r="AF79" s="88">
        <f>SUM(AF75:AF78)</f>
        <v>2012</v>
      </c>
    </row>
    <row r="80" spans="1:33" ht="21" customHeight="1" thickTop="1">
      <c r="A80" s="124" t="s">
        <v>79</v>
      </c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C80" s="127" t="s">
        <v>95</v>
      </c>
      <c r="AD80" s="127" t="s">
        <v>13</v>
      </c>
      <c r="AE80" s="131" t="s">
        <v>3</v>
      </c>
      <c r="AF80" s="132" t="s">
        <v>0</v>
      </c>
      <c r="AG80" s="123">
        <v>1</v>
      </c>
    </row>
    <row r="81" spans="1:33" ht="12.75" customHeight="1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27"/>
      <c r="AC81" s="127"/>
      <c r="AD81" s="127"/>
      <c r="AE81" s="131"/>
      <c r="AF81" s="133"/>
      <c r="AG81" s="123"/>
    </row>
    <row r="82" spans="1:33" ht="12.75">
      <c r="A82" s="32" t="s">
        <v>135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>
        <v>353</v>
      </c>
      <c r="AD82" s="27">
        <v>195</v>
      </c>
      <c r="AE82" s="66">
        <v>8</v>
      </c>
      <c r="AF82" s="72">
        <f>SUM(AC82:AD82)</f>
        <v>548</v>
      </c>
      <c r="AG82" s="123"/>
    </row>
    <row r="83" spans="1:33" ht="12.75">
      <c r="A83" s="32" t="s">
        <v>136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>
        <v>346</v>
      </c>
      <c r="AD83" s="27">
        <v>157</v>
      </c>
      <c r="AE83" s="66">
        <v>7</v>
      </c>
      <c r="AF83" s="72">
        <f>SUM(AC83:AD83)</f>
        <v>503</v>
      </c>
      <c r="AG83" s="123"/>
    </row>
    <row r="84" spans="1:33" ht="12.75">
      <c r="A84" s="32" t="s">
        <v>137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>
        <v>337</v>
      </c>
      <c r="AD84" s="27">
        <v>188</v>
      </c>
      <c r="AE84" s="66">
        <v>4</v>
      </c>
      <c r="AF84" s="72">
        <f>SUM(AC84:AD84)</f>
        <v>525</v>
      </c>
      <c r="AG84" s="123"/>
    </row>
    <row r="85" spans="1:33" ht="12.75">
      <c r="A85" s="32" t="s">
        <v>138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>
        <v>384</v>
      </c>
      <c r="AD85" s="27">
        <v>181</v>
      </c>
      <c r="AE85" s="66">
        <v>2</v>
      </c>
      <c r="AF85" s="72">
        <f>SUM(AC85:AD85)</f>
        <v>565</v>
      </c>
      <c r="AG85" s="123"/>
    </row>
    <row r="86" spans="1:33" ht="13.5" thickBot="1">
      <c r="A86" s="60" t="s">
        <v>0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91">
        <f>SUM(AC82:AC85)</f>
        <v>1420</v>
      </c>
      <c r="AD86" s="91">
        <f>SUM(AD82:AD85)</f>
        <v>721</v>
      </c>
      <c r="AE86" s="91">
        <f>SUM(AE82:AE85)</f>
        <v>21</v>
      </c>
      <c r="AF86" s="88">
        <f>SUM(AF82:AF85)</f>
        <v>2141</v>
      </c>
      <c r="AG86" s="123"/>
    </row>
    <row r="87" spans="1:32" ht="13.5" thickTop="1">
      <c r="A87" s="124" t="s">
        <v>80</v>
      </c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C87" s="126" t="s">
        <v>95</v>
      </c>
      <c r="AD87" s="126" t="s">
        <v>13</v>
      </c>
      <c r="AE87" s="130" t="s">
        <v>3</v>
      </c>
      <c r="AF87" s="132" t="s">
        <v>0</v>
      </c>
    </row>
    <row r="88" spans="1:32" ht="12.75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27"/>
      <c r="AC88" s="127"/>
      <c r="AD88" s="127"/>
      <c r="AE88" s="131"/>
      <c r="AF88" s="133"/>
    </row>
    <row r="89" spans="1:32" ht="12.75">
      <c r="A89" s="32" t="s">
        <v>81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>
        <v>152</v>
      </c>
      <c r="AD89" s="27">
        <v>59</v>
      </c>
      <c r="AE89" s="66">
        <v>10</v>
      </c>
      <c r="AF89" s="72">
        <f>SUM(AC89:AD89)</f>
        <v>211</v>
      </c>
    </row>
    <row r="90" spans="1:32" ht="12.75">
      <c r="A90" s="32" t="s">
        <v>82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>
        <v>330</v>
      </c>
      <c r="AD90" s="27">
        <v>149</v>
      </c>
      <c r="AE90" s="66">
        <v>17</v>
      </c>
      <c r="AF90" s="72">
        <f>SUM(AC90:AD90)</f>
        <v>479</v>
      </c>
    </row>
    <row r="91" spans="1:32" ht="12.75">
      <c r="A91" s="32" t="s">
        <v>83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>
        <v>157</v>
      </c>
      <c r="AD91" s="27">
        <v>52</v>
      </c>
      <c r="AE91" s="66">
        <v>6</v>
      </c>
      <c r="AF91" s="72">
        <f>SUM(AC91:AD91)</f>
        <v>209</v>
      </c>
    </row>
    <row r="92" spans="1:32" ht="12.75">
      <c r="A92" s="32" t="s">
        <v>84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>
        <v>342</v>
      </c>
      <c r="AD92" s="27">
        <v>146</v>
      </c>
      <c r="AE92" s="66">
        <v>12</v>
      </c>
      <c r="AF92" s="72">
        <f>SUM(AC92:AD92)</f>
        <v>488</v>
      </c>
    </row>
    <row r="93" spans="1:32" ht="12.75">
      <c r="A93" s="32" t="s">
        <v>85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>
        <v>359</v>
      </c>
      <c r="AD93" s="27">
        <v>156</v>
      </c>
      <c r="AE93" s="66">
        <v>9</v>
      </c>
      <c r="AF93" s="72">
        <f>SUM(AC93:AD93)</f>
        <v>515</v>
      </c>
    </row>
    <row r="94" spans="1:32" ht="13.5" thickBot="1">
      <c r="A94" s="60" t="s">
        <v>0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91">
        <f>SUM(AC89:AC93)</f>
        <v>1340</v>
      </c>
      <c r="AD94" s="91">
        <f>SUM(AD89:AD93)</f>
        <v>562</v>
      </c>
      <c r="AE94" s="91">
        <f>SUM(AE89:AE93)</f>
        <v>54</v>
      </c>
      <c r="AF94" s="88">
        <f>SUM(AF89:AF93)</f>
        <v>1902</v>
      </c>
    </row>
    <row r="95" spans="1:32" ht="13.5" thickTop="1">
      <c r="A95" s="124" t="s">
        <v>86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C95" s="126" t="s">
        <v>95</v>
      </c>
      <c r="AD95" s="126" t="s">
        <v>13</v>
      </c>
      <c r="AE95" s="130" t="s">
        <v>3</v>
      </c>
      <c r="AF95" s="132" t="s">
        <v>0</v>
      </c>
    </row>
    <row r="96" spans="1:32" ht="12.75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27"/>
      <c r="AC96" s="127"/>
      <c r="AD96" s="127"/>
      <c r="AE96" s="131"/>
      <c r="AF96" s="133"/>
    </row>
    <row r="97" spans="1:32" ht="12.75">
      <c r="A97" s="32" t="s">
        <v>87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>
        <v>332</v>
      </c>
      <c r="AD97" s="27">
        <v>202</v>
      </c>
      <c r="AE97" s="66">
        <v>4</v>
      </c>
      <c r="AF97" s="72">
        <f>SUM(AC97:AD97)</f>
        <v>534</v>
      </c>
    </row>
    <row r="98" spans="1:32" ht="12.75">
      <c r="A98" s="32" t="s">
        <v>88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>
        <v>323</v>
      </c>
      <c r="AD98" s="27">
        <v>128</v>
      </c>
      <c r="AE98" s="66">
        <v>9</v>
      </c>
      <c r="AF98" s="72">
        <f>SUM(AC98:AD98)</f>
        <v>451</v>
      </c>
    </row>
    <row r="99" spans="1:32" ht="12.75">
      <c r="A99" s="32" t="s">
        <v>89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>
        <v>354</v>
      </c>
      <c r="AD99" s="27">
        <v>158</v>
      </c>
      <c r="AE99" s="66">
        <v>7</v>
      </c>
      <c r="AF99" s="72">
        <f>SUM(AC99:AD99)</f>
        <v>512</v>
      </c>
    </row>
    <row r="100" spans="1:32" ht="12.75">
      <c r="A100" s="32" t="s">
        <v>90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>
        <v>318</v>
      </c>
      <c r="AD100" s="27">
        <v>170</v>
      </c>
      <c r="AE100" s="66">
        <v>3</v>
      </c>
      <c r="AF100" s="72">
        <f>SUM(AC100:AD100)</f>
        <v>488</v>
      </c>
    </row>
    <row r="101" spans="1:32" ht="13.5" thickBot="1">
      <c r="A101" s="60" t="s">
        <v>0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91">
        <f>SUM(AC97:AC100)</f>
        <v>1327</v>
      </c>
      <c r="AD101" s="91">
        <f>SUM(AD97:AD100)</f>
        <v>658</v>
      </c>
      <c r="AE101" s="91">
        <f>SUM(AE97:AE100)</f>
        <v>23</v>
      </c>
      <c r="AF101" s="88">
        <f>SUM(AF97:AF100)</f>
        <v>1985</v>
      </c>
    </row>
    <row r="102" spans="1:33" ht="13.5" thickTop="1">
      <c r="A102" s="128" t="s">
        <v>108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C102" s="126" t="s">
        <v>95</v>
      </c>
      <c r="AD102" s="126" t="s">
        <v>13</v>
      </c>
      <c r="AE102" s="130" t="s">
        <v>3</v>
      </c>
      <c r="AF102" s="132" t="s">
        <v>0</v>
      </c>
      <c r="AG102" s="122">
        <v>3</v>
      </c>
    </row>
    <row r="103" spans="1:33" ht="12.75">
      <c r="A103" s="129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27"/>
      <c r="AC103" s="127"/>
      <c r="AD103" s="127"/>
      <c r="AE103" s="131"/>
      <c r="AF103" s="133"/>
      <c r="AG103" s="122"/>
    </row>
    <row r="104" spans="1:33" ht="12.75">
      <c r="A104" s="32" t="s">
        <v>109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>
        <v>341</v>
      </c>
      <c r="AD104" s="27">
        <v>159</v>
      </c>
      <c r="AE104" s="66">
        <v>11</v>
      </c>
      <c r="AF104" s="72">
        <f>SUM(AC104:AD104)</f>
        <v>500</v>
      </c>
      <c r="AG104" s="122"/>
    </row>
    <row r="105" spans="1:33" ht="12.75">
      <c r="A105" s="32" t="s">
        <v>110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>
        <v>343</v>
      </c>
      <c r="AD105" s="27">
        <v>144</v>
      </c>
      <c r="AE105" s="66">
        <v>9</v>
      </c>
      <c r="AF105" s="72">
        <f>SUM(AC105:AD105)</f>
        <v>487</v>
      </c>
      <c r="AG105" s="122"/>
    </row>
    <row r="106" spans="1:33" ht="12.75">
      <c r="A106" s="32" t="s">
        <v>111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>
        <v>328</v>
      </c>
      <c r="AD106" s="27">
        <v>186</v>
      </c>
      <c r="AE106" s="66">
        <v>5</v>
      </c>
      <c r="AF106" s="72">
        <f>SUM(AC106:AD106)</f>
        <v>514</v>
      </c>
      <c r="AG106" s="122"/>
    </row>
    <row r="107" spans="1:33" ht="12.75">
      <c r="A107" s="32" t="s">
        <v>112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>
        <v>358</v>
      </c>
      <c r="AD107" s="27">
        <v>160</v>
      </c>
      <c r="AE107" s="66">
        <v>5</v>
      </c>
      <c r="AF107" s="72">
        <f>SUM(AC107:AD107)</f>
        <v>518</v>
      </c>
      <c r="AG107" s="122"/>
    </row>
    <row r="108" spans="1:33" ht="13.5" thickBot="1">
      <c r="A108" s="60" t="s">
        <v>0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91">
        <f>SUM(AC104:AC107)</f>
        <v>1370</v>
      </c>
      <c r="AD108" s="91">
        <f>SUM(AD104:AD107)</f>
        <v>649</v>
      </c>
      <c r="AE108" s="91">
        <f>SUM(AE104:AE107)</f>
        <v>30</v>
      </c>
      <c r="AF108" s="88">
        <f>SUM(AF104:AF107)</f>
        <v>2019</v>
      </c>
      <c r="AG108" s="122"/>
    </row>
    <row r="109" ht="14.25" thickBot="1" thickTop="1"/>
    <row r="110" spans="1:32" ht="18">
      <c r="A110" s="114" t="s">
        <v>124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10" t="s">
        <v>12</v>
      </c>
      <c r="AD110" s="111" t="s">
        <v>13</v>
      </c>
      <c r="AE110" s="111" t="s">
        <v>129</v>
      </c>
      <c r="AF110" s="112" t="s">
        <v>0</v>
      </c>
    </row>
    <row r="111" spans="1:32" ht="12.75">
      <c r="A111" s="104" t="s">
        <v>125</v>
      </c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13">
        <v>349</v>
      </c>
      <c r="AD111" s="109">
        <v>159</v>
      </c>
      <c r="AE111" s="109">
        <v>4</v>
      </c>
      <c r="AF111" s="106">
        <v>508</v>
      </c>
    </row>
    <row r="112" spans="1:32" ht="12.75">
      <c r="A112" s="104" t="s">
        <v>126</v>
      </c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13">
        <v>273</v>
      </c>
      <c r="AD112" s="109">
        <v>119</v>
      </c>
      <c r="AE112" s="109">
        <v>18</v>
      </c>
      <c r="AF112" s="106">
        <v>392</v>
      </c>
    </row>
    <row r="113" spans="1:32" ht="12.75">
      <c r="A113" s="104" t="s">
        <v>127</v>
      </c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13">
        <v>315</v>
      </c>
      <c r="AD113" s="109">
        <v>144</v>
      </c>
      <c r="AE113" s="109">
        <v>13</v>
      </c>
      <c r="AF113" s="106">
        <v>459</v>
      </c>
    </row>
    <row r="114" spans="1:32" ht="13.5" thickBot="1">
      <c r="A114" s="107" t="s">
        <v>128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13">
        <v>307</v>
      </c>
      <c r="AD114" s="109">
        <v>146</v>
      </c>
      <c r="AE114" s="109">
        <v>9</v>
      </c>
      <c r="AF114" s="106">
        <v>453</v>
      </c>
    </row>
    <row r="115" spans="29:33" ht="13.5" thickBot="1">
      <c r="AC115" s="117">
        <v>1244</v>
      </c>
      <c r="AD115" s="118">
        <v>568</v>
      </c>
      <c r="AE115" s="118">
        <v>44</v>
      </c>
      <c r="AF115" s="119">
        <v>1812</v>
      </c>
      <c r="AG115" s="105"/>
    </row>
  </sheetData>
  <sheetProtection/>
  <mergeCells count="85">
    <mergeCell ref="A2:AF3"/>
    <mergeCell ref="AE102:AE103"/>
    <mergeCell ref="AF4:AF5"/>
    <mergeCell ref="AF11:AF12"/>
    <mergeCell ref="AF19:AF20"/>
    <mergeCell ref="AF27:AF28"/>
    <mergeCell ref="AF35:AF36"/>
    <mergeCell ref="AF51:AF52"/>
    <mergeCell ref="AF58:AF59"/>
    <mergeCell ref="A87:AA88"/>
    <mergeCell ref="AC58:AC59"/>
    <mergeCell ref="AD58:AD59"/>
    <mergeCell ref="AE58:AE59"/>
    <mergeCell ref="A58:R59"/>
    <mergeCell ref="AC65:AC66"/>
    <mergeCell ref="AF87:AF88"/>
    <mergeCell ref="A65:AA66"/>
    <mergeCell ref="AD65:AD66"/>
    <mergeCell ref="A73:AA74"/>
    <mergeCell ref="AE65:AE66"/>
    <mergeCell ref="AF44:AF45"/>
    <mergeCell ref="A26:IV26"/>
    <mergeCell ref="A34:IV34"/>
    <mergeCell ref="A42:IV42"/>
    <mergeCell ref="AB27:AB28"/>
    <mergeCell ref="AC35:AC36"/>
    <mergeCell ref="AD35:AD36"/>
    <mergeCell ref="A43:IV43"/>
    <mergeCell ref="AE35:AE36"/>
    <mergeCell ref="AC11:AC12"/>
    <mergeCell ref="AD11:AD12"/>
    <mergeCell ref="AC19:AC20"/>
    <mergeCell ref="AD19:AD20"/>
    <mergeCell ref="AC27:AC28"/>
    <mergeCell ref="AD27:AD28"/>
    <mergeCell ref="A19:R20"/>
    <mergeCell ref="AE51:AE52"/>
    <mergeCell ref="A44:R45"/>
    <mergeCell ref="AE4:AE5"/>
    <mergeCell ref="AE11:AE12"/>
    <mergeCell ref="AE19:AE20"/>
    <mergeCell ref="AE27:AE28"/>
    <mergeCell ref="A18:IV18"/>
    <mergeCell ref="AC4:AC5"/>
    <mergeCell ref="AD4:AD5"/>
    <mergeCell ref="AG56:AG64"/>
    <mergeCell ref="D1:R1"/>
    <mergeCell ref="B4:R4"/>
    <mergeCell ref="A11:R12"/>
    <mergeCell ref="A4:A5"/>
    <mergeCell ref="AB11:AB12"/>
    <mergeCell ref="A35:A36"/>
    <mergeCell ref="B35:R35"/>
    <mergeCell ref="A27:R28"/>
    <mergeCell ref="AB19:AB20"/>
    <mergeCell ref="A51:R52"/>
    <mergeCell ref="AC44:AC45"/>
    <mergeCell ref="AD44:AD45"/>
    <mergeCell ref="AE44:AE45"/>
    <mergeCell ref="AC51:AC52"/>
    <mergeCell ref="AD51:AD52"/>
    <mergeCell ref="AF65:AF66"/>
    <mergeCell ref="AF73:AF74"/>
    <mergeCell ref="AE80:AE81"/>
    <mergeCell ref="AC73:AC74"/>
    <mergeCell ref="AD73:AD74"/>
    <mergeCell ref="AE73:AE74"/>
    <mergeCell ref="A102:AA103"/>
    <mergeCell ref="AE87:AE88"/>
    <mergeCell ref="AC95:AC96"/>
    <mergeCell ref="AD95:AD96"/>
    <mergeCell ref="AE95:AE96"/>
    <mergeCell ref="AF80:AF81"/>
    <mergeCell ref="AF95:AF96"/>
    <mergeCell ref="AF102:AF103"/>
    <mergeCell ref="AG102:AG108"/>
    <mergeCell ref="AG80:AG86"/>
    <mergeCell ref="A80:AA81"/>
    <mergeCell ref="AC102:AC103"/>
    <mergeCell ref="AD102:AD103"/>
    <mergeCell ref="AC87:AC88"/>
    <mergeCell ref="AD87:AD88"/>
    <mergeCell ref="AC80:AC81"/>
    <mergeCell ref="AD80:AD81"/>
    <mergeCell ref="A95:AA96"/>
  </mergeCells>
  <printOptions horizontalCentered="1" verticalCentered="1"/>
  <pageMargins left="0.3937007874015748" right="0.75" top="0" bottom="0" header="0" footer="0"/>
  <pageSetup fitToHeight="2" fitToWidth="2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5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6.00390625" style="18" customWidth="1"/>
    <col min="2" max="2" width="26.00390625" style="13" bestFit="1" customWidth="1"/>
    <col min="3" max="3" width="24.140625" style="6" bestFit="1" customWidth="1"/>
    <col min="4" max="4" width="10.28125" style="21" bestFit="1" customWidth="1"/>
    <col min="5" max="5" width="15.421875" style="16" bestFit="1" customWidth="1"/>
    <col min="6" max="6" width="12.57421875" style="16" customWidth="1"/>
    <col min="7" max="7" width="10.421875" style="17" customWidth="1"/>
    <col min="8" max="16384" width="9.140625" style="10" customWidth="1"/>
  </cols>
  <sheetData>
    <row r="1" spans="1:8" ht="52.5" customHeight="1" thickBot="1">
      <c r="A1" s="49"/>
      <c r="B1" s="173" t="s">
        <v>15</v>
      </c>
      <c r="C1" s="173"/>
      <c r="D1" s="173"/>
      <c r="E1" s="173"/>
      <c r="F1" s="173"/>
      <c r="G1" s="173"/>
      <c r="H1" s="49"/>
    </row>
    <row r="2" spans="1:7" ht="18" customHeight="1" thickTop="1">
      <c r="A2" s="176" t="s">
        <v>10</v>
      </c>
      <c r="B2" s="171" t="s">
        <v>11</v>
      </c>
      <c r="C2" s="171" t="s">
        <v>2</v>
      </c>
      <c r="D2" s="171" t="s">
        <v>12</v>
      </c>
      <c r="E2" s="169" t="s">
        <v>13</v>
      </c>
      <c r="F2" s="174" t="s">
        <v>3</v>
      </c>
      <c r="G2" s="171" t="s">
        <v>0</v>
      </c>
    </row>
    <row r="3" spans="1:7" ht="24" customHeight="1" thickBot="1">
      <c r="A3" s="177"/>
      <c r="B3" s="172"/>
      <c r="C3" s="172"/>
      <c r="D3" s="172"/>
      <c r="E3" s="170"/>
      <c r="F3" s="175"/>
      <c r="G3" s="172"/>
    </row>
    <row r="4" spans="1:8" ht="18" customHeight="1" thickTop="1">
      <c r="A4" s="29">
        <v>1</v>
      </c>
      <c r="B4" s="41" t="str">
        <f>+'Ekipno - MOŠKI'!A21</f>
        <v>Drago PESTAR</v>
      </c>
      <c r="C4" s="75" t="s">
        <v>29</v>
      </c>
      <c r="D4" s="76">
        <f>+'Ekipno - MOŠKI'!AC21</f>
        <v>377</v>
      </c>
      <c r="E4" s="76">
        <f>+'Ekipno - MOŠKI'!AD21</f>
        <v>201</v>
      </c>
      <c r="F4" s="76">
        <f>+'Ekipno - MOŠKI'!AE21</f>
        <v>4</v>
      </c>
      <c r="G4" s="76">
        <f>+'Ekipno - MOŠKI'!AF21</f>
        <v>578</v>
      </c>
      <c r="H4" s="45"/>
    </row>
    <row r="5" spans="1:8" ht="18" customHeight="1">
      <c r="A5" s="29">
        <v>2</v>
      </c>
      <c r="B5" s="39" t="str">
        <f>+'Ekipno - MOŠKI'!A97</f>
        <v> Marjan ŽEBRE</v>
      </c>
      <c r="C5" s="75" t="s">
        <v>86</v>
      </c>
      <c r="D5" s="76">
        <f>+'Ekipno - MOŠKI'!AC97</f>
        <v>332</v>
      </c>
      <c r="E5" s="76">
        <f>+'Ekipno - MOŠKI'!AD97</f>
        <v>202</v>
      </c>
      <c r="F5" s="76">
        <f>+'Ekipno - MOŠKI'!AE97</f>
        <v>4</v>
      </c>
      <c r="G5" s="76">
        <f>+'Ekipno - MOŠKI'!AF97</f>
        <v>534</v>
      </c>
      <c r="H5" s="45"/>
    </row>
    <row r="6" spans="1:8" ht="18" customHeight="1">
      <c r="A6" s="29">
        <v>3</v>
      </c>
      <c r="B6" s="39" t="str">
        <f>+'Ekipno - MOŠKI'!A55</f>
        <v>Peter TROJAR</v>
      </c>
      <c r="C6" s="74" t="s">
        <v>51</v>
      </c>
      <c r="D6" s="76">
        <f>+'Ekipno - MOŠKI'!AC55</f>
        <v>372</v>
      </c>
      <c r="E6" s="76">
        <f>+'Ekipno - MOŠKI'!AD55</f>
        <v>161</v>
      </c>
      <c r="F6" s="76">
        <f>+'Ekipno - MOŠKI'!AE55</f>
        <v>13</v>
      </c>
      <c r="G6" s="76">
        <f>+'Ekipno - MOŠKI'!AF55</f>
        <v>533</v>
      </c>
      <c r="H6" s="45"/>
    </row>
    <row r="7" spans="1:8" ht="18" customHeight="1">
      <c r="A7" s="29">
        <v>4</v>
      </c>
      <c r="B7" s="39" t="str">
        <f>+'Ekipno - MOŠKI'!A62</f>
        <v>Viktor SAJEVEC</v>
      </c>
      <c r="C7" s="74" t="s">
        <v>60</v>
      </c>
      <c r="D7" s="75">
        <f>+'Ekipno - MOŠKI'!AC62</f>
        <v>369</v>
      </c>
      <c r="E7" s="75">
        <f>+'Ekipno - MOŠKI'!AD62</f>
        <v>153</v>
      </c>
      <c r="F7" s="75">
        <f>+'Ekipno - MOŠKI'!AE62</f>
        <v>8</v>
      </c>
      <c r="G7" s="75">
        <f>+'Ekipno - MOŠKI'!AF62</f>
        <v>522</v>
      </c>
      <c r="H7" s="45"/>
    </row>
    <row r="8" spans="1:8" ht="18" customHeight="1">
      <c r="A8" s="29">
        <v>5</v>
      </c>
      <c r="B8" s="41" t="str">
        <f>+'Ekipno - MOŠKI'!A107</f>
        <v>Pavel SMOLEJ</v>
      </c>
      <c r="C8" s="75" t="s">
        <v>113</v>
      </c>
      <c r="D8" s="76">
        <f>+'Ekipno - MOŠKI'!AC107</f>
        <v>358</v>
      </c>
      <c r="E8" s="76">
        <f>+'Ekipno - MOŠKI'!AD107</f>
        <v>160</v>
      </c>
      <c r="F8" s="76">
        <f>+'Ekipno - MOŠKI'!AE107</f>
        <v>5</v>
      </c>
      <c r="G8" s="76">
        <f>+'Ekipno - MOŠKI'!AF107</f>
        <v>518</v>
      </c>
      <c r="H8" s="45"/>
    </row>
    <row r="9" spans="1:8" ht="18" customHeight="1">
      <c r="A9" s="29">
        <v>6</v>
      </c>
      <c r="B9" s="39" t="str">
        <f>+'Ekipno - MOŠKI'!A61</f>
        <v>Janko KARUN</v>
      </c>
      <c r="C9" s="43" t="s">
        <v>60</v>
      </c>
      <c r="D9" s="40">
        <f>+'Ekipno - MOŠKI'!AC61</f>
        <v>319</v>
      </c>
      <c r="E9" s="40">
        <f>+'Ekipno - MOŠKI'!AD61</f>
        <v>197</v>
      </c>
      <c r="F9" s="40">
        <f>+'Ekipno - MOŠKI'!AE61</f>
        <v>3</v>
      </c>
      <c r="G9" s="40">
        <f>+'Ekipno - MOŠKI'!AF61</f>
        <v>516</v>
      </c>
      <c r="H9" s="45"/>
    </row>
    <row r="10" spans="1:8" ht="18" customHeight="1">
      <c r="A10" s="29">
        <v>7</v>
      </c>
      <c r="B10" s="39" t="str">
        <f>+'Ekipno - MOŠKI'!A46</f>
        <v>Tomo TOMAN </v>
      </c>
      <c r="C10" s="43" t="s">
        <v>46</v>
      </c>
      <c r="D10" s="40">
        <f>+'Ekipno - MOŠKI'!AC46</f>
        <v>368</v>
      </c>
      <c r="E10" s="40">
        <f>+'Ekipno - MOŠKI'!AD46</f>
        <v>148</v>
      </c>
      <c r="F10" s="40">
        <f>+'Ekipno - MOŠKI'!AE46</f>
        <v>7</v>
      </c>
      <c r="G10" s="40">
        <f>+'Ekipno - MOŠKI'!AF46</f>
        <v>516</v>
      </c>
      <c r="H10" s="45"/>
    </row>
    <row r="11" spans="1:8" ht="18" customHeight="1">
      <c r="A11" s="29">
        <v>8</v>
      </c>
      <c r="B11" s="39" t="str">
        <f>+'Ekipno - MOŠKI'!A37</f>
        <v>Peter HKAVC</v>
      </c>
      <c r="C11" s="43" t="s">
        <v>38</v>
      </c>
      <c r="D11" s="40">
        <f>+'Ekipno - MOŠKI'!AC37</f>
        <v>373</v>
      </c>
      <c r="E11" s="40">
        <f>+'Ekipno - MOŠKI'!AD37</f>
        <v>143</v>
      </c>
      <c r="F11" s="40">
        <f>+'Ekipno - MOŠKI'!AE37</f>
        <v>10</v>
      </c>
      <c r="G11" s="40">
        <f>+'Ekipno - MOŠKI'!AF37</f>
        <v>516</v>
      </c>
      <c r="H11" s="45"/>
    </row>
    <row r="12" spans="1:8" ht="18" customHeight="1">
      <c r="A12" s="29">
        <v>9</v>
      </c>
      <c r="B12" s="41" t="str">
        <f>+'Ekipno - MOŠKI'!A93</f>
        <v>Franc SELAN</v>
      </c>
      <c r="C12" s="40" t="s">
        <v>97</v>
      </c>
      <c r="D12" s="40">
        <f>+'Ekipno - MOŠKI'!AC93</f>
        <v>359</v>
      </c>
      <c r="E12" s="40">
        <f>+'Ekipno - MOŠKI'!AD93</f>
        <v>156</v>
      </c>
      <c r="F12" s="40">
        <f>+'Ekipno - MOŠKI'!AE93</f>
        <v>9</v>
      </c>
      <c r="G12" s="40">
        <f>+'Ekipno - MOŠKI'!AF93</f>
        <v>515</v>
      </c>
      <c r="H12" s="45"/>
    </row>
    <row r="13" spans="1:8" ht="18" customHeight="1">
      <c r="A13" s="29">
        <v>10</v>
      </c>
      <c r="B13" s="39" t="str">
        <f>+'Ekipno - MOŠKI'!A40</f>
        <v>Drago STUDEN</v>
      </c>
      <c r="C13" s="43" t="s">
        <v>38</v>
      </c>
      <c r="D13" s="40">
        <f>+'Ekipno - MOŠKI'!AC40</f>
        <v>323</v>
      </c>
      <c r="E13" s="40">
        <f>+'Ekipno - MOŠKI'!AD40</f>
        <v>191</v>
      </c>
      <c r="F13" s="40">
        <f>+'Ekipno - MOŠKI'!AE40</f>
        <v>4</v>
      </c>
      <c r="G13" s="40">
        <f>+'Ekipno - MOŠKI'!AF40</f>
        <v>514</v>
      </c>
      <c r="H13" s="45"/>
    </row>
    <row r="14" spans="1:8" ht="18" customHeight="1">
      <c r="A14" s="29">
        <v>11</v>
      </c>
      <c r="B14" s="41" t="str">
        <f>+'Ekipno - MOŠKI'!A106</f>
        <v>Žarko BUNDALA</v>
      </c>
      <c r="C14" s="40" t="s">
        <v>113</v>
      </c>
      <c r="D14" s="42">
        <f>+'Ekipno - MOŠKI'!AC106</f>
        <v>328</v>
      </c>
      <c r="E14" s="42">
        <f>+'Ekipno - MOŠKI'!AD106</f>
        <v>186</v>
      </c>
      <c r="F14" s="42">
        <f>+'Ekipno - MOŠKI'!AE106</f>
        <v>5</v>
      </c>
      <c r="G14" s="42">
        <f>+'Ekipno - MOŠKI'!AF106</f>
        <v>514</v>
      </c>
      <c r="H14" s="45"/>
    </row>
    <row r="15" spans="1:8" ht="18" customHeight="1">
      <c r="A15" s="29">
        <v>12</v>
      </c>
      <c r="B15" s="39" t="str">
        <f>+'Ekipno - MOŠKI'!A60</f>
        <v>Brane STERLE</v>
      </c>
      <c r="C15" s="43" t="s">
        <v>60</v>
      </c>
      <c r="D15" s="40">
        <f>+'Ekipno - MOŠKI'!AC60</f>
        <v>351</v>
      </c>
      <c r="E15" s="40">
        <f>+'Ekipno - MOŠKI'!AD60</f>
        <v>163</v>
      </c>
      <c r="F15" s="40">
        <f>+'Ekipno - MOŠKI'!AE60</f>
        <v>5</v>
      </c>
      <c r="G15" s="40">
        <f>+'Ekipno - MOŠKI'!AF60</f>
        <v>514</v>
      </c>
      <c r="H15" s="45"/>
    </row>
    <row r="16" spans="1:8" ht="18" customHeight="1">
      <c r="A16" s="29">
        <v>13</v>
      </c>
      <c r="B16" s="39" t="str">
        <f>+'Ekipno - MOŠKI'!A63</f>
        <v>Janez ŽUMER</v>
      </c>
      <c r="C16" s="43" t="s">
        <v>60</v>
      </c>
      <c r="D16" s="40">
        <f>+'Ekipno - MOŠKI'!AC63</f>
        <v>344</v>
      </c>
      <c r="E16" s="40">
        <f>+'Ekipno - MOŠKI'!AD63</f>
        <v>169</v>
      </c>
      <c r="F16" s="40">
        <f>+'Ekipno - MOŠKI'!AE63</f>
        <v>8</v>
      </c>
      <c r="G16" s="40">
        <f>+'Ekipno - MOŠKI'!AF63</f>
        <v>513</v>
      </c>
      <c r="H16" s="45"/>
    </row>
    <row r="17" spans="1:8" ht="18" customHeight="1">
      <c r="A17" s="29">
        <v>14</v>
      </c>
      <c r="B17" s="39" t="str">
        <f>+'Ekipno - MOŠKI'!A99</f>
        <v>Boris KOŽELJ</v>
      </c>
      <c r="C17" s="40" t="s">
        <v>86</v>
      </c>
      <c r="D17" s="42">
        <f>+'Ekipno - MOŠKI'!AC99</f>
        <v>354</v>
      </c>
      <c r="E17" s="42">
        <f>+'Ekipno - MOŠKI'!AD99</f>
        <v>158</v>
      </c>
      <c r="F17" s="42">
        <f>+'Ekipno - MOŠKI'!AE99</f>
        <v>7</v>
      </c>
      <c r="G17" s="42">
        <f>+'Ekipno - MOŠKI'!AF99</f>
        <v>512</v>
      </c>
      <c r="H17" s="45"/>
    </row>
    <row r="18" spans="1:8" ht="18" customHeight="1">
      <c r="A18" s="29">
        <v>15</v>
      </c>
      <c r="B18" s="39" t="str">
        <f>+'Ekipno - MOŠKI'!A53</f>
        <v>Janez RIHTARŠIČ</v>
      </c>
      <c r="C18" s="43" t="s">
        <v>51</v>
      </c>
      <c r="D18" s="42">
        <f>+'Ekipno - MOŠKI'!AC53</f>
        <v>353</v>
      </c>
      <c r="E18" s="42">
        <f>+'Ekipno - MOŠKI'!AD53</f>
        <v>148</v>
      </c>
      <c r="F18" s="42">
        <f>+'Ekipno - MOŠKI'!AE53</f>
        <v>4</v>
      </c>
      <c r="G18" s="42">
        <f>+'Ekipno - MOŠKI'!AF53</f>
        <v>501</v>
      </c>
      <c r="H18" s="45"/>
    </row>
    <row r="19" spans="1:8" ht="18" customHeight="1">
      <c r="A19" s="29">
        <v>16</v>
      </c>
      <c r="B19" s="41" t="str">
        <f>+'Ekipno - MOŠKI'!A104</f>
        <v>Drago GERŠAK</v>
      </c>
      <c r="C19" s="40" t="s">
        <v>113</v>
      </c>
      <c r="D19" s="42">
        <f>+'Ekipno - MOŠKI'!AC104</f>
        <v>341</v>
      </c>
      <c r="E19" s="42">
        <f>+'Ekipno - MOŠKI'!AD104</f>
        <v>159</v>
      </c>
      <c r="F19" s="42">
        <f>+'Ekipno - MOŠKI'!AE104</f>
        <v>11</v>
      </c>
      <c r="G19" s="42">
        <f>+'Ekipno - MOŠKI'!AF104</f>
        <v>500</v>
      </c>
      <c r="H19" s="45"/>
    </row>
    <row r="20" spans="1:8" ht="18" customHeight="1">
      <c r="A20" s="29">
        <v>17</v>
      </c>
      <c r="B20" s="39" t="str">
        <f>+'Ekipno - MOŠKI'!A100</f>
        <v>Zoran KREJIČ</v>
      </c>
      <c r="C20" s="40" t="s">
        <v>86</v>
      </c>
      <c r="D20" s="42">
        <f>+'Ekipno - MOŠKI'!AC100</f>
        <v>318</v>
      </c>
      <c r="E20" s="42">
        <f>+'Ekipno - MOŠKI'!AD100</f>
        <v>170</v>
      </c>
      <c r="F20" s="42">
        <f>+'Ekipno - MOŠKI'!AE100</f>
        <v>3</v>
      </c>
      <c r="G20" s="42">
        <f>+'Ekipno - MOŠKI'!AF100</f>
        <v>488</v>
      </c>
      <c r="H20" s="45"/>
    </row>
    <row r="21" spans="1:8" ht="18" customHeight="1">
      <c r="A21" s="29">
        <v>18</v>
      </c>
      <c r="B21" s="41" t="str">
        <f>+'Ekipno - MOŠKI'!A92</f>
        <v>Nande KRAMAR</v>
      </c>
      <c r="C21" s="40" t="s">
        <v>97</v>
      </c>
      <c r="D21" s="40">
        <f>+'Ekipno - MOŠKI'!AC92</f>
        <v>342</v>
      </c>
      <c r="E21" s="40">
        <f>+'Ekipno - MOŠKI'!AD92</f>
        <v>146</v>
      </c>
      <c r="F21" s="40">
        <f>+'Ekipno - MOŠKI'!AE92</f>
        <v>12</v>
      </c>
      <c r="G21" s="40">
        <f>+'Ekipno - MOŠKI'!AF92</f>
        <v>488</v>
      </c>
      <c r="H21" s="45"/>
    </row>
    <row r="22" spans="1:8" ht="18" customHeight="1">
      <c r="A22" s="29">
        <v>19</v>
      </c>
      <c r="B22" s="41" t="str">
        <f>+'Ekipno - MOŠKI'!A105</f>
        <v>Drago SABOLIČ</v>
      </c>
      <c r="C22" s="40" t="s">
        <v>113</v>
      </c>
      <c r="D22" s="42">
        <f>+'Ekipno - MOŠKI'!AC105</f>
        <v>343</v>
      </c>
      <c r="E22" s="42">
        <f>+'Ekipno - MOŠKI'!AD105</f>
        <v>144</v>
      </c>
      <c r="F22" s="42">
        <f>+'Ekipno - MOŠKI'!AE105</f>
        <v>9</v>
      </c>
      <c r="G22" s="42">
        <f>+'Ekipno - MOŠKI'!AF105</f>
        <v>487</v>
      </c>
      <c r="H22" s="45"/>
    </row>
    <row r="23" spans="1:8" ht="18" customHeight="1">
      <c r="A23" s="29">
        <v>20</v>
      </c>
      <c r="B23" s="39" t="str">
        <f>+'Ekipno - MOŠKI'!A49</f>
        <v>Boštjan VOGELNIK </v>
      </c>
      <c r="C23" s="43" t="s">
        <v>46</v>
      </c>
      <c r="D23" s="40">
        <f>+'Ekipno - MOŠKI'!AC49</f>
        <v>334</v>
      </c>
      <c r="E23" s="40">
        <f>+'Ekipno - MOŠKI'!AD49</f>
        <v>148</v>
      </c>
      <c r="F23" s="40">
        <f>+'Ekipno - MOŠKI'!AE49</f>
        <v>9</v>
      </c>
      <c r="G23" s="40">
        <f>+'Ekipno - MOŠKI'!AF49</f>
        <v>482</v>
      </c>
      <c r="H23" s="45"/>
    </row>
    <row r="24" spans="1:8" ht="18" customHeight="1">
      <c r="A24" s="29">
        <v>21</v>
      </c>
      <c r="B24" s="41" t="str">
        <f>+'Ekipno - MOŠKI'!A90</f>
        <v>Alojz RAZBORŠEK</v>
      </c>
      <c r="C24" s="40" t="s">
        <v>97</v>
      </c>
      <c r="D24" s="40">
        <f>+'Ekipno - MOŠKI'!AC90</f>
        <v>330</v>
      </c>
      <c r="E24" s="40">
        <f>+'Ekipno - MOŠKI'!AD90</f>
        <v>149</v>
      </c>
      <c r="F24" s="40">
        <f>+'Ekipno - MOŠKI'!AE90</f>
        <v>17</v>
      </c>
      <c r="G24" s="40">
        <f>+'Ekipno - MOŠKI'!AF90</f>
        <v>479</v>
      </c>
      <c r="H24" s="45"/>
    </row>
    <row r="25" spans="1:8" ht="18" customHeight="1">
      <c r="A25" s="29">
        <v>22</v>
      </c>
      <c r="B25" s="39" t="str">
        <f>+'Ekipno - MOŠKI'!A47</f>
        <v>Vojko KUČINA</v>
      </c>
      <c r="C25" s="43" t="s">
        <v>46</v>
      </c>
      <c r="D25" s="40">
        <f>+'Ekipno - MOŠKI'!AC47</f>
        <v>329</v>
      </c>
      <c r="E25" s="40">
        <f>+'Ekipno - MOŠKI'!AD47</f>
        <v>141</v>
      </c>
      <c r="F25" s="40">
        <f>+'Ekipno - MOŠKI'!AE47</f>
        <v>7</v>
      </c>
      <c r="G25" s="40">
        <f>+'Ekipno - MOŠKI'!AF47</f>
        <v>470</v>
      </c>
      <c r="H25" s="45"/>
    </row>
    <row r="26" spans="1:8" ht="18" customHeight="1">
      <c r="A26" s="29">
        <v>23</v>
      </c>
      <c r="B26" s="39" t="str">
        <f>+'Ekipno - MOŠKI'!A54</f>
        <v>Janko ŠMID</v>
      </c>
      <c r="C26" s="43" t="s">
        <v>51</v>
      </c>
      <c r="D26" s="42">
        <f>+'Ekipno - MOŠKI'!AC54</f>
        <v>325</v>
      </c>
      <c r="E26" s="42">
        <f>+'Ekipno - MOŠKI'!AD54</f>
        <v>138</v>
      </c>
      <c r="F26" s="42">
        <f>+'Ekipno - MOŠKI'!AE54</f>
        <v>11</v>
      </c>
      <c r="G26" s="42">
        <f>+'Ekipno - MOŠKI'!AF54</f>
        <v>463</v>
      </c>
      <c r="H26" s="45"/>
    </row>
    <row r="27" spans="1:8" ht="18" customHeight="1">
      <c r="A27" s="29">
        <v>24</v>
      </c>
      <c r="B27" s="41" t="str">
        <f>+'Ekipno - MOŠKI'!A24</f>
        <v>Marjan  MIHELČIČ</v>
      </c>
      <c r="C27" s="40" t="s">
        <v>29</v>
      </c>
      <c r="D27" s="42">
        <f>+'Ekipno - MOŠKI'!AC24</f>
        <v>304</v>
      </c>
      <c r="E27" s="42">
        <f>+'Ekipno - MOŠKI'!AD24</f>
        <v>153</v>
      </c>
      <c r="F27" s="42">
        <f>+'Ekipno - MOŠKI'!AE24</f>
        <v>8</v>
      </c>
      <c r="G27" s="42">
        <f>+'Ekipno - MOŠKI'!AF24</f>
        <v>457</v>
      </c>
      <c r="H27" s="45"/>
    </row>
    <row r="28" spans="1:8" ht="18" customHeight="1">
      <c r="A28" s="29">
        <v>25</v>
      </c>
      <c r="B28" s="39" t="str">
        <f>+'Ekipno - MOŠKI'!A38</f>
        <v>Janez KUHAR</v>
      </c>
      <c r="C28" s="43" t="s">
        <v>38</v>
      </c>
      <c r="D28" s="40">
        <f>+'Ekipno - MOŠKI'!AC38</f>
        <v>322</v>
      </c>
      <c r="E28" s="40">
        <f>+'Ekipno - MOŠKI'!AD38</f>
        <v>130</v>
      </c>
      <c r="F28" s="40">
        <f>+'Ekipno - MOŠKI'!AE38</f>
        <v>10</v>
      </c>
      <c r="G28" s="40">
        <f>+'Ekipno - MOŠKI'!AF38</f>
        <v>452</v>
      </c>
      <c r="H28" s="45"/>
    </row>
    <row r="29" spans="1:8" ht="18" customHeight="1">
      <c r="A29" s="29">
        <v>26</v>
      </c>
      <c r="B29" s="39" t="str">
        <f>+'Ekipno - MOŠKI'!A98</f>
        <v>Milenko HOČEVAR</v>
      </c>
      <c r="C29" s="40" t="s">
        <v>86</v>
      </c>
      <c r="D29" s="42">
        <f>+'Ekipno - MOŠKI'!AC98</f>
        <v>323</v>
      </c>
      <c r="E29" s="42">
        <f>+'Ekipno - MOŠKI'!AD98</f>
        <v>128</v>
      </c>
      <c r="F29" s="42">
        <f>+'Ekipno - MOŠKI'!AE98</f>
        <v>9</v>
      </c>
      <c r="G29" s="42">
        <f>+'Ekipno - MOŠKI'!AF98</f>
        <v>451</v>
      </c>
      <c r="H29" s="45"/>
    </row>
    <row r="30" spans="1:8" ht="18" customHeight="1">
      <c r="A30" s="29">
        <v>27</v>
      </c>
      <c r="B30" s="39" t="str">
        <f>+'Ekipno - MOŠKI'!A48</f>
        <v>Janez KOSMAČ</v>
      </c>
      <c r="C30" s="43" t="s">
        <v>46</v>
      </c>
      <c r="D30" s="40">
        <f>+'Ekipno - MOŠKI'!AC48</f>
        <v>325</v>
      </c>
      <c r="E30" s="40">
        <f>+'Ekipno - MOŠKI'!AD48</f>
        <v>122</v>
      </c>
      <c r="F30" s="40">
        <f>+'Ekipno - MOŠKI'!AE48</f>
        <v>17</v>
      </c>
      <c r="G30" s="40">
        <f>+'Ekipno - MOŠKI'!AF48</f>
        <v>447</v>
      </c>
      <c r="H30" s="45"/>
    </row>
    <row r="31" spans="1:8" ht="18" customHeight="1">
      <c r="A31" s="29">
        <v>28</v>
      </c>
      <c r="B31" s="39" t="str">
        <f>+'Ekipno - MOŠKI'!A56</f>
        <v>Janez TOLAR</v>
      </c>
      <c r="C31" s="43" t="s">
        <v>51</v>
      </c>
      <c r="D31" s="42">
        <f>+'Ekipno - MOŠKI'!AC56</f>
        <v>304</v>
      </c>
      <c r="E31" s="42">
        <f>+'Ekipno - MOŠKI'!AD56</f>
        <v>122</v>
      </c>
      <c r="F31" s="42">
        <f>+'Ekipno - MOŠKI'!AE56</f>
        <v>16</v>
      </c>
      <c r="G31" s="42">
        <f>+'Ekipno - MOŠKI'!AF56</f>
        <v>426</v>
      </c>
      <c r="H31" s="45"/>
    </row>
    <row r="32" spans="1:8" ht="18" customHeight="1">
      <c r="A32" s="29">
        <v>29</v>
      </c>
      <c r="B32" s="41" t="str">
        <f>+'Ekipno - MOŠKI'!A23</f>
        <v>Ivan LAPAJNE</v>
      </c>
      <c r="C32" s="40" t="s">
        <v>29</v>
      </c>
      <c r="D32" s="42">
        <f>+'Ekipno - MOŠKI'!AC23</f>
        <v>305</v>
      </c>
      <c r="E32" s="42">
        <f>+'Ekipno - MOŠKI'!AD23</f>
        <v>117</v>
      </c>
      <c r="F32" s="42">
        <f>+'Ekipno - MOŠKI'!AE23</f>
        <v>20</v>
      </c>
      <c r="G32" s="42">
        <f>+'Ekipno - MOŠKI'!AF23</f>
        <v>422</v>
      </c>
      <c r="H32" s="45"/>
    </row>
    <row r="33" spans="1:8" ht="18" customHeight="1">
      <c r="A33" s="29">
        <v>30</v>
      </c>
      <c r="B33" s="41" t="str">
        <f>+'Ekipno - MOŠKI'!A22</f>
        <v>Drago VUKČEVIĆ</v>
      </c>
      <c r="C33" s="40" t="s">
        <v>29</v>
      </c>
      <c r="D33" s="42">
        <f>+'Ekipno - MOŠKI'!AC22</f>
        <v>316</v>
      </c>
      <c r="E33" s="42">
        <f>+'Ekipno - MOŠKI'!AD22</f>
        <v>101</v>
      </c>
      <c r="F33" s="42">
        <f>+'Ekipno - MOŠKI'!AE22</f>
        <v>21</v>
      </c>
      <c r="G33" s="42">
        <f>+'Ekipno - MOŠKI'!AF22</f>
        <v>417</v>
      </c>
      <c r="H33" s="45"/>
    </row>
    <row r="34" spans="1:8" ht="18" customHeight="1">
      <c r="A34" s="29">
        <v>31</v>
      </c>
      <c r="B34" s="39" t="str">
        <f>+'Ekipno - MOŠKI'!A39</f>
        <v>Jaka ŠINK</v>
      </c>
      <c r="C34" s="43" t="s">
        <v>38</v>
      </c>
      <c r="D34" s="40">
        <f>+'Ekipno - MOŠKI'!AC39</f>
        <v>276</v>
      </c>
      <c r="E34" s="40">
        <f>+'Ekipno - MOŠKI'!AD39</f>
        <v>108</v>
      </c>
      <c r="F34" s="40">
        <f>+'Ekipno - MOŠKI'!AE39</f>
        <v>19</v>
      </c>
      <c r="G34" s="40">
        <f>+'Ekipno - MOŠKI'!AF39</f>
        <v>384</v>
      </c>
      <c r="H34" s="45"/>
    </row>
    <row r="35" spans="1:8" ht="18" customHeight="1">
      <c r="A35" s="29">
        <v>32</v>
      </c>
      <c r="B35" s="41" t="str">
        <f>+'Ekipno - MOŠKI'!A89</f>
        <v>Zlato GROZNIK</v>
      </c>
      <c r="C35" s="40" t="s">
        <v>97</v>
      </c>
      <c r="D35" s="40">
        <f>+'Ekipno - MOŠKI'!AC89</f>
        <v>152</v>
      </c>
      <c r="E35" s="40">
        <f>+'Ekipno - MOŠKI'!AD89</f>
        <v>59</v>
      </c>
      <c r="F35" s="40">
        <f>+'Ekipno - MOŠKI'!AE89</f>
        <v>10</v>
      </c>
      <c r="G35" s="40">
        <f>+'Ekipno - MOŠKI'!AF89</f>
        <v>211</v>
      </c>
      <c r="H35" s="45"/>
    </row>
    <row r="36" spans="1:8" ht="18" customHeight="1">
      <c r="A36" s="29">
        <v>33</v>
      </c>
      <c r="B36" s="41" t="str">
        <f>+'Ekipno - MOŠKI'!A91</f>
        <v>Jože BIČEK</v>
      </c>
      <c r="C36" s="40" t="s">
        <v>97</v>
      </c>
      <c r="D36" s="40">
        <f>+'Ekipno - MOŠKI'!AC91</f>
        <v>157</v>
      </c>
      <c r="E36" s="40">
        <f>+'Ekipno - MOŠKI'!AD91</f>
        <v>52</v>
      </c>
      <c r="F36" s="40">
        <f>+'Ekipno - MOŠKI'!AE91</f>
        <v>6</v>
      </c>
      <c r="G36" s="40">
        <f>+'Ekipno - MOŠKI'!AF91</f>
        <v>209</v>
      </c>
      <c r="H36" s="45"/>
    </row>
    <row r="37" spans="1:8" ht="18" customHeight="1">
      <c r="A37" s="29">
        <v>34</v>
      </c>
      <c r="B37" s="39" t="str">
        <f>+'Ekipno - MOŠKI'!A82</f>
        <v>Tone KLEMENC</v>
      </c>
      <c r="C37" s="40" t="s">
        <v>79</v>
      </c>
      <c r="D37" s="42">
        <f>+'Ekipno - MOŠKI'!AC82</f>
        <v>353</v>
      </c>
      <c r="E37" s="42">
        <f>+'Ekipno - MOŠKI'!AD82</f>
        <v>195</v>
      </c>
      <c r="F37" s="42">
        <f>+'Ekipno - MOŠKI'!AE82</f>
        <v>8</v>
      </c>
      <c r="G37" s="42">
        <f>+'Ekipno - MOŠKI'!AF82</f>
        <v>548</v>
      </c>
      <c r="H37" s="45"/>
    </row>
    <row r="38" spans="1:8" ht="18" customHeight="1">
      <c r="A38" s="29">
        <v>35</v>
      </c>
      <c r="B38" s="39" t="str">
        <f>+'Ekipno - MOŠKI'!A6</f>
        <v>Dragan  LUDVIK</v>
      </c>
      <c r="C38" s="43" t="s">
        <v>5</v>
      </c>
      <c r="D38" s="43">
        <f>+'Ekipno - MOŠKI'!AC6</f>
        <v>294</v>
      </c>
      <c r="E38" s="43">
        <f>+'Ekipno - MOŠKI'!AD6</f>
        <v>117</v>
      </c>
      <c r="F38" s="43">
        <f>+'Ekipno - MOŠKI'!AE6</f>
        <v>18</v>
      </c>
      <c r="G38" s="43">
        <f>+'Ekipno - MOŠKI'!AF6</f>
        <v>411</v>
      </c>
      <c r="H38" s="45"/>
    </row>
    <row r="39" spans="1:8" ht="18" customHeight="1">
      <c r="A39" s="29">
        <v>36</v>
      </c>
      <c r="B39" s="39" t="str">
        <f>+'Ekipno - MOŠKI'!A7</f>
        <v>Jože RUS</v>
      </c>
      <c r="C39" s="43" t="s">
        <v>5</v>
      </c>
      <c r="D39" s="43">
        <f>+'Ekipno - MOŠKI'!AC7</f>
        <v>266</v>
      </c>
      <c r="E39" s="43">
        <f>+'Ekipno - MOŠKI'!AD7</f>
        <v>111</v>
      </c>
      <c r="F39" s="43">
        <f>+'Ekipno - MOŠKI'!AE7</f>
        <v>21</v>
      </c>
      <c r="G39" s="43">
        <f>+'Ekipno - MOŠKI'!AF7</f>
        <v>377</v>
      </c>
      <c r="H39" s="45"/>
    </row>
    <row r="40" spans="1:8" ht="18" customHeight="1">
      <c r="A40" s="29">
        <v>37</v>
      </c>
      <c r="B40" s="39" t="str">
        <f>+'Ekipno - MOŠKI'!A8</f>
        <v>Franc HROVAT</v>
      </c>
      <c r="C40" s="43" t="s">
        <v>5</v>
      </c>
      <c r="D40" s="43">
        <f>+'Ekipno - MOŠKI'!AC8</f>
        <v>295</v>
      </c>
      <c r="E40" s="43">
        <f>+'Ekipno - MOŠKI'!AD8</f>
        <v>125</v>
      </c>
      <c r="F40" s="43">
        <f>+'Ekipno - MOŠKI'!AE8</f>
        <v>12</v>
      </c>
      <c r="G40" s="43">
        <f>+'Ekipno - MOŠKI'!AF8</f>
        <v>420</v>
      </c>
      <c r="H40" s="45"/>
    </row>
    <row r="41" spans="1:8" ht="18" customHeight="1">
      <c r="A41" s="29">
        <v>38</v>
      </c>
      <c r="B41" s="39" t="str">
        <f>+'Ekipno - MOŠKI'!A9</f>
        <v>Janez HANŽIČ </v>
      </c>
      <c r="C41" s="43" t="s">
        <v>5</v>
      </c>
      <c r="D41" s="43">
        <f>+'Ekipno - MOŠKI'!AC9</f>
        <v>349</v>
      </c>
      <c r="E41" s="43">
        <f>+'Ekipno - MOŠKI'!AD9</f>
        <v>163</v>
      </c>
      <c r="F41" s="43">
        <f>+'Ekipno - MOŠKI'!AE9</f>
        <v>9</v>
      </c>
      <c r="G41" s="43">
        <f>+'Ekipno - MOŠKI'!AF9</f>
        <v>512</v>
      </c>
      <c r="H41" s="45"/>
    </row>
    <row r="42" spans="1:8" ht="18" customHeight="1">
      <c r="A42" s="29">
        <v>39</v>
      </c>
      <c r="B42" s="41" t="str">
        <f>+'Ekipno - MOŠKI'!A13</f>
        <v>Peter MORE</v>
      </c>
      <c r="C42" s="40" t="s">
        <v>21</v>
      </c>
      <c r="D42" s="40">
        <f>+'Ekipno - MOŠKI'!AC13</f>
        <v>334</v>
      </c>
      <c r="E42" s="40">
        <f>+'Ekipno - MOŠKI'!AD13</f>
        <v>114</v>
      </c>
      <c r="F42" s="40">
        <f>+'Ekipno - MOŠKI'!AE13</f>
        <v>13</v>
      </c>
      <c r="G42" s="40">
        <f>+'Ekipno - MOŠKI'!AF13</f>
        <v>448</v>
      </c>
      <c r="H42" s="45"/>
    </row>
    <row r="43" spans="1:8" ht="18" customHeight="1">
      <c r="A43" s="29">
        <v>40</v>
      </c>
      <c r="B43" s="41" t="str">
        <f>+'Ekipno - MOŠKI'!A14</f>
        <v>Milan TRUDEN</v>
      </c>
      <c r="C43" s="40" t="s">
        <v>21</v>
      </c>
      <c r="D43" s="40">
        <f>+'Ekipno - MOŠKI'!AC14</f>
        <v>311</v>
      </c>
      <c r="E43" s="40">
        <f>+'Ekipno - MOŠKI'!AD14</f>
        <v>150</v>
      </c>
      <c r="F43" s="40">
        <f>+'Ekipno - MOŠKI'!AE14</f>
        <v>7</v>
      </c>
      <c r="G43" s="40">
        <f>+'Ekipno - MOŠKI'!AF14</f>
        <v>461</v>
      </c>
      <c r="H43" s="45"/>
    </row>
    <row r="44" spans="1:8" ht="18" customHeight="1">
      <c r="A44" s="29">
        <v>41</v>
      </c>
      <c r="B44" s="41" t="str">
        <f>+'Ekipno - MOŠKI'!A15</f>
        <v>Marjan ROBLEK</v>
      </c>
      <c r="C44" s="40" t="s">
        <v>21</v>
      </c>
      <c r="D44" s="40">
        <f>+'Ekipno - MOŠKI'!AC15</f>
        <v>280</v>
      </c>
      <c r="E44" s="40">
        <f>+'Ekipno - MOŠKI'!AD15</f>
        <v>79</v>
      </c>
      <c r="F44" s="40">
        <f>+'Ekipno - MOŠKI'!AE15</f>
        <v>25</v>
      </c>
      <c r="G44" s="40">
        <f>+'Ekipno - MOŠKI'!AF15</f>
        <v>359</v>
      </c>
      <c r="H44" s="45"/>
    </row>
    <row r="45" spans="1:8" ht="18" customHeight="1">
      <c r="A45" s="29">
        <v>42</v>
      </c>
      <c r="B45" s="41" t="str">
        <f>+'Ekipno - MOŠKI'!A16</f>
        <v>Marjan SEMENJ</v>
      </c>
      <c r="C45" s="40" t="s">
        <v>21</v>
      </c>
      <c r="D45" s="40">
        <f>+'Ekipno - MOŠKI'!AC16</f>
        <v>328</v>
      </c>
      <c r="E45" s="40">
        <f>+'Ekipno - MOŠKI'!AD16</f>
        <v>88</v>
      </c>
      <c r="F45" s="40">
        <f>+'Ekipno - MOŠKI'!AE16</f>
        <v>22</v>
      </c>
      <c r="G45" s="40">
        <f>+'Ekipno - MOŠKI'!AF16</f>
        <v>416</v>
      </c>
      <c r="H45" s="45"/>
    </row>
    <row r="46" spans="1:8" ht="18" customHeight="1">
      <c r="A46" s="29">
        <v>43</v>
      </c>
      <c r="B46" s="39" t="str">
        <f>+'Ekipno - MOŠKI'!A29</f>
        <v>Tone PODOBNIK </v>
      </c>
      <c r="C46" s="43" t="s">
        <v>30</v>
      </c>
      <c r="D46" s="40">
        <f>+'Ekipno - MOŠKI'!AC29</f>
        <v>343</v>
      </c>
      <c r="E46" s="40">
        <f>+'Ekipno - MOŠKI'!AD29</f>
        <v>165</v>
      </c>
      <c r="F46" s="40">
        <f>+'Ekipno - MOŠKI'!AE29</f>
        <v>3</v>
      </c>
      <c r="G46" s="40">
        <f>+'Ekipno - MOŠKI'!AF29</f>
        <v>508</v>
      </c>
      <c r="H46" s="45"/>
    </row>
    <row r="47" spans="1:8" ht="18" customHeight="1">
      <c r="A47" s="29">
        <v>44</v>
      </c>
      <c r="B47" s="39" t="str">
        <f>+'Ekipno - MOŠKI'!A30</f>
        <v>Mehmed MUJAZINOVIČ </v>
      </c>
      <c r="C47" s="43" t="s">
        <v>30</v>
      </c>
      <c r="D47" s="40">
        <f>+'Ekipno - MOŠKI'!AC30</f>
        <v>327</v>
      </c>
      <c r="E47" s="40">
        <f>+'Ekipno - MOŠKI'!AD30</f>
        <v>148</v>
      </c>
      <c r="F47" s="40">
        <f>+'Ekipno - MOŠKI'!AE30</f>
        <v>6</v>
      </c>
      <c r="G47" s="40">
        <f>+'Ekipno - MOŠKI'!AF30</f>
        <v>475</v>
      </c>
      <c r="H47" s="45"/>
    </row>
    <row r="48" spans="1:8" ht="18" customHeight="1">
      <c r="A48" s="29">
        <v>45</v>
      </c>
      <c r="B48" s="39" t="str">
        <f>+'Ekipno - MOŠKI'!A31</f>
        <v>Milovan RADONJIČ</v>
      </c>
      <c r="C48" s="43" t="s">
        <v>30</v>
      </c>
      <c r="D48" s="40">
        <f>+'Ekipno - MOŠKI'!AC31</f>
        <v>352</v>
      </c>
      <c r="E48" s="40">
        <f>+'Ekipno - MOŠKI'!AD31</f>
        <v>139</v>
      </c>
      <c r="F48" s="40">
        <f>+'Ekipno - MOŠKI'!AE31</f>
        <v>7</v>
      </c>
      <c r="G48" s="40">
        <f>+'Ekipno - MOŠKI'!AF31</f>
        <v>491</v>
      </c>
      <c r="H48" s="45"/>
    </row>
    <row r="49" spans="1:8" ht="18" customHeight="1">
      <c r="A49" s="29">
        <v>46</v>
      </c>
      <c r="B49" s="39" t="str">
        <f>+'Ekipno - MOŠKI'!A32</f>
        <v>Zdravko KELIH </v>
      </c>
      <c r="C49" s="43" t="s">
        <v>30</v>
      </c>
      <c r="D49" s="40">
        <f>+'Ekipno - MOŠKI'!AC32</f>
        <v>317</v>
      </c>
      <c r="E49" s="40">
        <f>+'Ekipno - MOŠKI'!AD32</f>
        <v>136</v>
      </c>
      <c r="F49" s="40">
        <f>+'Ekipno - MOŠKI'!AE32</f>
        <v>14</v>
      </c>
      <c r="G49" s="40">
        <f>+'Ekipno - MOŠKI'!AF32</f>
        <v>453</v>
      </c>
      <c r="H49" s="45"/>
    </row>
    <row r="50" spans="1:8" ht="18" customHeight="1">
      <c r="A50" s="29">
        <v>47</v>
      </c>
      <c r="B50" s="39" t="str">
        <f>+'Ekipno - MOŠKI'!A67</f>
        <v>Franc ŽONTAR</v>
      </c>
      <c r="C50" s="43" t="s">
        <v>64</v>
      </c>
      <c r="D50" s="40">
        <f>+'Ekipno - MOŠKI'!AC67</f>
        <v>159</v>
      </c>
      <c r="E50" s="40">
        <f>+'Ekipno - MOŠKI'!AD67</f>
        <v>68</v>
      </c>
      <c r="F50" s="40">
        <f>+'Ekipno - MOŠKI'!AE67</f>
        <v>5</v>
      </c>
      <c r="G50" s="40">
        <f>+'Ekipno - MOŠKI'!AF67</f>
        <v>227</v>
      </c>
      <c r="H50" s="45"/>
    </row>
    <row r="51" spans="1:8" ht="18" customHeight="1">
      <c r="A51" s="29">
        <v>48</v>
      </c>
      <c r="B51" s="39" t="str">
        <f>+'Ekipno - MOŠKI'!A68</f>
        <v>Jože AVGUŠTIN</v>
      </c>
      <c r="C51" s="43" t="s">
        <v>64</v>
      </c>
      <c r="D51" s="40">
        <f>+'Ekipno - MOŠKI'!AC68</f>
        <v>344</v>
      </c>
      <c r="E51" s="40">
        <f>+'Ekipno - MOŠKI'!AD68</f>
        <v>166</v>
      </c>
      <c r="F51" s="40">
        <f>+'Ekipno - MOŠKI'!AE68</f>
        <v>6</v>
      </c>
      <c r="G51" s="40">
        <f>+'Ekipno - MOŠKI'!AF68</f>
        <v>510</v>
      </c>
      <c r="H51" s="45"/>
    </row>
    <row r="52" spans="1:8" ht="18" customHeight="1">
      <c r="A52" s="29">
        <v>49</v>
      </c>
      <c r="B52" s="39" t="str">
        <f>+'Ekipno - MOŠKI'!A69</f>
        <v>Peter MRAVLJA</v>
      </c>
      <c r="C52" s="43" t="s">
        <v>64</v>
      </c>
      <c r="D52" s="40">
        <f>+'Ekipno - MOŠKI'!AC69</f>
        <v>332</v>
      </c>
      <c r="E52" s="40">
        <f>+'Ekipno - MOŠKI'!AD69</f>
        <v>130</v>
      </c>
      <c r="F52" s="40">
        <f>+'Ekipno - MOŠKI'!AE69</f>
        <v>7</v>
      </c>
      <c r="G52" s="40">
        <f>+'Ekipno - MOŠKI'!AF69</f>
        <v>462</v>
      </c>
      <c r="H52" s="45"/>
    </row>
    <row r="53" spans="1:8" ht="18" customHeight="1">
      <c r="A53" s="29">
        <v>50</v>
      </c>
      <c r="B53" s="39" t="str">
        <f>+'Ekipno - MOŠKI'!A70</f>
        <v>Vlado PODVIZ</v>
      </c>
      <c r="C53" s="43" t="s">
        <v>64</v>
      </c>
      <c r="D53" s="40">
        <f>+'Ekipno - MOŠKI'!AC70</f>
        <v>348</v>
      </c>
      <c r="E53" s="40">
        <f>+'Ekipno - MOŠKI'!AD70</f>
        <v>141</v>
      </c>
      <c r="F53" s="40">
        <f>+'Ekipno - MOŠKI'!AE70</f>
        <v>9</v>
      </c>
      <c r="G53" s="40">
        <f>+'Ekipno - MOŠKI'!AF70</f>
        <v>489</v>
      </c>
      <c r="H53" s="45"/>
    </row>
    <row r="54" spans="1:8" ht="18" customHeight="1">
      <c r="A54" s="29">
        <v>51</v>
      </c>
      <c r="B54" s="39" t="str">
        <f>+'Ekipno - MOŠKI'!A71</f>
        <v>Ljubo PODPEČAN</v>
      </c>
      <c r="C54" s="43" t="s">
        <v>64</v>
      </c>
      <c r="D54" s="40">
        <f>+'Ekipno - MOŠKI'!AC71</f>
        <v>153</v>
      </c>
      <c r="E54" s="40">
        <f>+'Ekipno - MOŠKI'!AD71</f>
        <v>49</v>
      </c>
      <c r="F54" s="40">
        <f>+'Ekipno - MOŠKI'!AE71</f>
        <v>17</v>
      </c>
      <c r="G54" s="40">
        <f>+'Ekipno - MOŠKI'!AF71</f>
        <v>202</v>
      </c>
      <c r="H54" s="45"/>
    </row>
    <row r="55" spans="1:8" ht="18" customHeight="1">
      <c r="A55" s="29">
        <v>52</v>
      </c>
      <c r="B55" s="39" t="str">
        <f>+'Ekipno - MOŠKI'!A75</f>
        <v>Jože KOŠIR</v>
      </c>
      <c r="C55" s="43" t="s">
        <v>74</v>
      </c>
      <c r="D55" s="40">
        <f>+'Ekipno - MOŠKI'!AC75</f>
        <v>330</v>
      </c>
      <c r="E55" s="40">
        <f>+'Ekipno - MOŠKI'!AD75</f>
        <v>149</v>
      </c>
      <c r="F55" s="40">
        <f>+'Ekipno - MOŠKI'!AE75</f>
        <v>10</v>
      </c>
      <c r="G55" s="40">
        <f>+'Ekipno - MOŠKI'!AF75</f>
        <v>479</v>
      </c>
      <c r="H55" s="45"/>
    </row>
    <row r="56" spans="1:8" ht="18" customHeight="1">
      <c r="A56" s="29">
        <v>53</v>
      </c>
      <c r="B56" s="39" t="str">
        <f>+'Ekipno - MOŠKI'!A76</f>
        <v>Franci SAJOVIC</v>
      </c>
      <c r="C56" s="43" t="s">
        <v>74</v>
      </c>
      <c r="D56" s="40">
        <f>+'Ekipno - MOŠKI'!AC76</f>
        <v>339</v>
      </c>
      <c r="E56" s="40">
        <f>+'Ekipno - MOŠKI'!AD76</f>
        <v>158</v>
      </c>
      <c r="F56" s="40">
        <f>+'Ekipno - MOŠKI'!AE76</f>
        <v>6</v>
      </c>
      <c r="G56" s="40">
        <f>+'Ekipno - MOŠKI'!AF76</f>
        <v>497</v>
      </c>
      <c r="H56" s="45"/>
    </row>
    <row r="57" spans="1:8" ht="18" customHeight="1">
      <c r="A57" s="29">
        <v>54</v>
      </c>
      <c r="B57" s="39" t="str">
        <f>+'Ekipno - MOŠKI'!A77</f>
        <v>Ruda NUNAR</v>
      </c>
      <c r="C57" s="43" t="s">
        <v>74</v>
      </c>
      <c r="D57" s="40">
        <f>+'Ekipno - MOŠKI'!AC77</f>
        <v>361</v>
      </c>
      <c r="E57" s="40">
        <f>+'Ekipno - MOŠKI'!AD77</f>
        <v>145</v>
      </c>
      <c r="F57" s="40">
        <f>+'Ekipno - MOŠKI'!AE77</f>
        <v>4</v>
      </c>
      <c r="G57" s="40">
        <f>+'Ekipno - MOŠKI'!AF77</f>
        <v>506</v>
      </c>
      <c r="H57" s="45"/>
    </row>
    <row r="58" spans="1:8" ht="18" customHeight="1">
      <c r="A58" s="29">
        <v>55</v>
      </c>
      <c r="B58" s="39" t="str">
        <f>+'Ekipno - MOŠKI'!A78</f>
        <v>Drago UZAR</v>
      </c>
      <c r="C58" s="43" t="s">
        <v>74</v>
      </c>
      <c r="D58" s="40">
        <f>+'Ekipno - MOŠKI'!AC78</f>
        <v>341</v>
      </c>
      <c r="E58" s="40">
        <f>+'Ekipno - MOŠKI'!AD78</f>
        <v>189</v>
      </c>
      <c r="F58" s="40">
        <f>+'Ekipno - MOŠKI'!AE78</f>
        <v>8</v>
      </c>
      <c r="G58" s="40">
        <f>+'Ekipno - MOŠKI'!AF78</f>
        <v>530</v>
      </c>
      <c r="H58" s="45"/>
    </row>
    <row r="59" spans="1:8" ht="18" customHeight="1">
      <c r="A59" s="29">
        <v>57</v>
      </c>
      <c r="B59" s="39" t="str">
        <f>+'Ekipno - MOŠKI'!A83</f>
        <v>Franc NOVAK</v>
      </c>
      <c r="C59" s="40" t="s">
        <v>79</v>
      </c>
      <c r="D59" s="42">
        <f>+'Ekipno - MOŠKI'!AC83</f>
        <v>346</v>
      </c>
      <c r="E59" s="42">
        <f>+'Ekipno - MOŠKI'!AD83</f>
        <v>157</v>
      </c>
      <c r="F59" s="42">
        <f>+'Ekipno - MOŠKI'!AE83</f>
        <v>7</v>
      </c>
      <c r="G59" s="42">
        <f>+'Ekipno - MOŠKI'!AF83</f>
        <v>503</v>
      </c>
      <c r="H59" s="45"/>
    </row>
    <row r="60" spans="1:8" ht="18" customHeight="1">
      <c r="A60" s="29">
        <v>58</v>
      </c>
      <c r="B60" s="39" t="str">
        <f>+'Ekipno - MOŠKI'!A84</f>
        <v>Franc POLJANŠEK</v>
      </c>
      <c r="C60" s="40" t="s">
        <v>79</v>
      </c>
      <c r="D60" s="44">
        <f>+'Ekipno - MOŠKI'!AC84</f>
        <v>337</v>
      </c>
      <c r="E60" s="44">
        <f>+'Ekipno - MOŠKI'!AD84</f>
        <v>188</v>
      </c>
      <c r="F60" s="44">
        <f>+'Ekipno - MOŠKI'!AE84</f>
        <v>4</v>
      </c>
      <c r="G60" s="44">
        <f>+'Ekipno - MOŠKI'!AF84</f>
        <v>525</v>
      </c>
      <c r="H60" s="45"/>
    </row>
    <row r="61" spans="1:8" ht="18" customHeight="1">
      <c r="A61" s="29">
        <v>59</v>
      </c>
      <c r="B61" s="39" t="str">
        <f>+'Ekipno - MOŠKI'!A85</f>
        <v>Rudolf VIDIC</v>
      </c>
      <c r="C61" s="40" t="s">
        <v>79</v>
      </c>
      <c r="D61" s="44">
        <f>+'Ekipno - MOŠKI'!AC85</f>
        <v>384</v>
      </c>
      <c r="E61" s="44">
        <f>+'Ekipno - MOŠKI'!AD85</f>
        <v>181</v>
      </c>
      <c r="F61" s="44">
        <f>+'Ekipno - MOŠKI'!AE85</f>
        <v>2</v>
      </c>
      <c r="G61" s="44">
        <f>+'Ekipno - MOŠKI'!AF85</f>
        <v>565</v>
      </c>
      <c r="H61" s="45"/>
    </row>
    <row r="62" spans="1:8" ht="18" customHeight="1">
      <c r="A62" s="29">
        <v>61</v>
      </c>
      <c r="B62" s="39" t="str">
        <f>+'Ekipno - MOŠKI'!A111</f>
        <v>Franc PŠENICA</v>
      </c>
      <c r="C62" s="40" t="s">
        <v>124</v>
      </c>
      <c r="D62" s="42">
        <f>+'Ekipno - MOŠKI'!AC111</f>
        <v>349</v>
      </c>
      <c r="E62" s="42">
        <f>+'Ekipno - MOŠKI'!AD111</f>
        <v>159</v>
      </c>
      <c r="F62" s="42">
        <f>+'Ekipno - MOŠKI'!AE111</f>
        <v>4</v>
      </c>
      <c r="G62" s="42">
        <f>+'Ekipno - MOŠKI'!AF111</f>
        <v>508</v>
      </c>
      <c r="H62" s="45"/>
    </row>
    <row r="63" spans="1:7" ht="15">
      <c r="A63" s="29">
        <v>62</v>
      </c>
      <c r="B63" s="39" t="str">
        <f>+'Ekipno - MOŠKI'!A112</f>
        <v>Franc ZALOKAR</v>
      </c>
      <c r="C63" s="40" t="s">
        <v>124</v>
      </c>
      <c r="D63" s="42">
        <f>+'Ekipno - MOŠKI'!AC112</f>
        <v>273</v>
      </c>
      <c r="E63" s="42">
        <f>+'Ekipno - MOŠKI'!AD112</f>
        <v>119</v>
      </c>
      <c r="F63" s="42">
        <f>+'Ekipno - MOŠKI'!AE112</f>
        <v>18</v>
      </c>
      <c r="G63" s="42">
        <f>+'Ekipno - MOŠKI'!AF112</f>
        <v>392</v>
      </c>
    </row>
    <row r="64" spans="1:7" ht="15">
      <c r="A64" s="29">
        <v>63</v>
      </c>
      <c r="B64" s="39" t="str">
        <f>+'Ekipno - MOŠKI'!A113</f>
        <v>Milan KLINAR</v>
      </c>
      <c r="C64" s="40" t="s">
        <v>124</v>
      </c>
      <c r="D64" s="42">
        <f>+'Ekipno - MOŠKI'!AC113</f>
        <v>315</v>
      </c>
      <c r="E64" s="42">
        <f>+'Ekipno - MOŠKI'!AD113</f>
        <v>144</v>
      </c>
      <c r="F64" s="42">
        <f>+'Ekipno - MOŠKI'!AE113</f>
        <v>13</v>
      </c>
      <c r="G64" s="42">
        <f>+'Ekipno - MOŠKI'!AF113</f>
        <v>459</v>
      </c>
    </row>
    <row r="65" spans="1:7" ht="15">
      <c r="A65" s="29">
        <v>64</v>
      </c>
      <c r="B65" s="39" t="str">
        <f>+'Ekipno - MOŠKI'!A114</f>
        <v>Anton PAZLAR</v>
      </c>
      <c r="C65" s="40" t="s">
        <v>124</v>
      </c>
      <c r="D65" s="42">
        <f>+'Ekipno - MOŠKI'!AC114</f>
        <v>307</v>
      </c>
      <c r="E65" s="42">
        <f>+'Ekipno - MOŠKI'!AD114</f>
        <v>146</v>
      </c>
      <c r="F65" s="42">
        <f>+'Ekipno - MOŠKI'!AE114</f>
        <v>9</v>
      </c>
      <c r="G65" s="42">
        <f>+'Ekipno - MOŠKI'!AF114</f>
        <v>453</v>
      </c>
    </row>
    <row r="66" spans="1:7" ht="12.75">
      <c r="A66" s="19"/>
      <c r="D66" s="20"/>
      <c r="E66" s="14"/>
      <c r="F66" s="14"/>
      <c r="G66" s="15"/>
    </row>
    <row r="67" spans="4:7" ht="12.75">
      <c r="D67" s="20"/>
      <c r="E67" s="14"/>
      <c r="F67" s="14"/>
      <c r="G67" s="15"/>
    </row>
    <row r="68" spans="1:7" ht="12.75">
      <c r="A68" s="19"/>
      <c r="D68" s="20"/>
      <c r="E68" s="14"/>
      <c r="F68" s="14"/>
      <c r="G68" s="15"/>
    </row>
    <row r="69" spans="4:7" ht="12.75">
      <c r="D69" s="20"/>
      <c r="E69" s="14"/>
      <c r="F69" s="14"/>
      <c r="G69" s="15"/>
    </row>
    <row r="70" spans="1:7" ht="12.75">
      <c r="A70" s="19"/>
      <c r="D70" s="20"/>
      <c r="E70" s="14"/>
      <c r="F70" s="14"/>
      <c r="G70" s="15"/>
    </row>
    <row r="71" spans="4:7" ht="12.75">
      <c r="D71" s="20"/>
      <c r="E71" s="14"/>
      <c r="F71" s="14"/>
      <c r="G71" s="15"/>
    </row>
    <row r="72" spans="1:7" ht="12.75">
      <c r="A72" s="19"/>
      <c r="D72" s="20"/>
      <c r="E72" s="14"/>
      <c r="F72" s="14"/>
      <c r="G72" s="15"/>
    </row>
    <row r="73" spans="4:7" ht="12.75">
      <c r="D73" s="20"/>
      <c r="E73" s="14"/>
      <c r="F73" s="14"/>
      <c r="G73" s="15"/>
    </row>
    <row r="74" spans="1:7" ht="12.75">
      <c r="A74" s="19"/>
      <c r="D74" s="20"/>
      <c r="E74" s="14"/>
      <c r="F74" s="14"/>
      <c r="G74" s="15"/>
    </row>
    <row r="75" spans="4:7" ht="12.75">
      <c r="D75" s="20"/>
      <c r="E75" s="14"/>
      <c r="F75" s="14"/>
      <c r="G75" s="15"/>
    </row>
    <row r="76" spans="1:7" ht="12.75">
      <c r="A76" s="19"/>
      <c r="D76" s="20"/>
      <c r="E76" s="14"/>
      <c r="F76" s="14"/>
      <c r="G76" s="15"/>
    </row>
    <row r="77" spans="4:7" ht="12.75">
      <c r="D77" s="20"/>
      <c r="E77" s="14"/>
      <c r="F77" s="14"/>
      <c r="G77" s="15"/>
    </row>
    <row r="78" spans="1:7" ht="12.75">
      <c r="A78" s="19"/>
      <c r="D78" s="20"/>
      <c r="E78" s="14"/>
      <c r="F78" s="14"/>
      <c r="G78" s="15"/>
    </row>
    <row r="79" spans="4:7" ht="12.75">
      <c r="D79" s="20"/>
      <c r="E79" s="14"/>
      <c r="F79" s="14"/>
      <c r="G79" s="15"/>
    </row>
    <row r="80" spans="1:7" ht="12.75">
      <c r="A80" s="19"/>
      <c r="D80" s="20"/>
      <c r="E80" s="14"/>
      <c r="F80" s="14"/>
      <c r="G80" s="15"/>
    </row>
    <row r="81" spans="4:7" ht="12.75">
      <c r="D81" s="20"/>
      <c r="E81" s="14"/>
      <c r="F81" s="14"/>
      <c r="G81" s="15"/>
    </row>
    <row r="82" spans="1:7" ht="12.75">
      <c r="A82" s="19"/>
      <c r="D82" s="20"/>
      <c r="E82" s="14"/>
      <c r="F82" s="14"/>
      <c r="G82" s="15"/>
    </row>
    <row r="83" spans="4:7" ht="12.75">
      <c r="D83" s="20"/>
      <c r="E83" s="14"/>
      <c r="F83" s="14"/>
      <c r="G83" s="15"/>
    </row>
    <row r="84" spans="1:7" ht="12.75">
      <c r="A84" s="19"/>
      <c r="D84" s="20"/>
      <c r="E84" s="14"/>
      <c r="F84" s="14"/>
      <c r="G84" s="15"/>
    </row>
    <row r="85" spans="4:7" ht="12.75">
      <c r="D85" s="20"/>
      <c r="E85" s="14"/>
      <c r="F85" s="14"/>
      <c r="G85" s="15"/>
    </row>
    <row r="86" spans="1:7" ht="12.75">
      <c r="A86" s="19"/>
      <c r="D86" s="20"/>
      <c r="E86" s="14"/>
      <c r="F86" s="14"/>
      <c r="G86" s="15"/>
    </row>
    <row r="87" spans="4:7" ht="12.75">
      <c r="D87" s="20"/>
      <c r="E87" s="14"/>
      <c r="F87" s="14"/>
      <c r="G87" s="15"/>
    </row>
    <row r="88" spans="1:7" ht="12.75">
      <c r="A88" s="19"/>
      <c r="D88" s="20"/>
      <c r="E88" s="14"/>
      <c r="F88" s="14"/>
      <c r="G88" s="15"/>
    </row>
    <row r="89" spans="4:7" ht="12.75">
      <c r="D89" s="20"/>
      <c r="E89" s="14"/>
      <c r="F89" s="14"/>
      <c r="G89" s="15"/>
    </row>
    <row r="90" spans="1:7" ht="12.75">
      <c r="A90" s="19"/>
      <c r="D90" s="20"/>
      <c r="E90" s="14"/>
      <c r="F90" s="14"/>
      <c r="G90" s="15"/>
    </row>
    <row r="91" spans="4:7" ht="12.75">
      <c r="D91" s="20"/>
      <c r="E91" s="14"/>
      <c r="F91" s="14"/>
      <c r="G91" s="15"/>
    </row>
    <row r="92" spans="1:7" ht="12.75">
      <c r="A92" s="19"/>
      <c r="D92" s="20"/>
      <c r="E92" s="14"/>
      <c r="F92" s="14"/>
      <c r="G92" s="15"/>
    </row>
    <row r="93" spans="4:7" ht="12.75">
      <c r="D93" s="20"/>
      <c r="E93" s="14"/>
      <c r="F93" s="14"/>
      <c r="G93" s="15"/>
    </row>
    <row r="94" spans="1:7" ht="12.75">
      <c r="A94" s="19"/>
      <c r="D94" s="20"/>
      <c r="E94" s="14"/>
      <c r="F94" s="14"/>
      <c r="G94" s="15"/>
    </row>
    <row r="95" spans="4:7" ht="12.75">
      <c r="D95" s="20"/>
      <c r="E95" s="14"/>
      <c r="F95" s="14"/>
      <c r="G95" s="15"/>
    </row>
    <row r="96" spans="1:7" ht="12.75">
      <c r="A96" s="19"/>
      <c r="D96" s="20"/>
      <c r="E96" s="14"/>
      <c r="F96" s="14"/>
      <c r="G96" s="15"/>
    </row>
    <row r="97" spans="4:7" ht="12.75">
      <c r="D97" s="20"/>
      <c r="E97" s="14"/>
      <c r="F97" s="14"/>
      <c r="G97" s="15"/>
    </row>
    <row r="98" spans="1:7" ht="12.75">
      <c r="A98" s="19"/>
      <c r="D98" s="20"/>
      <c r="E98" s="14"/>
      <c r="F98" s="14"/>
      <c r="G98" s="15"/>
    </row>
    <row r="99" spans="4:7" ht="12.75">
      <c r="D99" s="20"/>
      <c r="E99" s="14"/>
      <c r="F99" s="14"/>
      <c r="G99" s="15"/>
    </row>
    <row r="100" spans="1:7" ht="12.75">
      <c r="A100" s="19"/>
      <c r="D100" s="20"/>
      <c r="E100" s="14"/>
      <c r="F100" s="14"/>
      <c r="G100" s="15"/>
    </row>
    <row r="101" spans="4:7" ht="12.75">
      <c r="D101" s="20"/>
      <c r="E101" s="14"/>
      <c r="F101" s="14"/>
      <c r="G101" s="15"/>
    </row>
    <row r="102" spans="1:7" ht="12.75">
      <c r="A102" s="19"/>
      <c r="D102" s="20"/>
      <c r="E102" s="14"/>
      <c r="F102" s="14"/>
      <c r="G102" s="15"/>
    </row>
    <row r="103" spans="4:7" ht="12.75">
      <c r="D103" s="20"/>
      <c r="E103" s="14"/>
      <c r="F103" s="14"/>
      <c r="G103" s="15"/>
    </row>
    <row r="104" spans="1:7" ht="12.75">
      <c r="A104" s="19"/>
      <c r="D104" s="20"/>
      <c r="E104" s="14"/>
      <c r="F104" s="14"/>
      <c r="G104" s="15"/>
    </row>
    <row r="105" spans="4:7" ht="12.75">
      <c r="D105" s="20"/>
      <c r="E105" s="14"/>
      <c r="F105" s="14"/>
      <c r="G105" s="15"/>
    </row>
    <row r="106" spans="1:7" ht="12.75">
      <c r="A106" s="19"/>
      <c r="D106" s="20"/>
      <c r="E106" s="14"/>
      <c r="F106" s="14"/>
      <c r="G106" s="15"/>
    </row>
    <row r="107" spans="4:7" ht="12.75">
      <c r="D107" s="20"/>
      <c r="E107" s="14"/>
      <c r="F107" s="14"/>
      <c r="G107" s="15"/>
    </row>
    <row r="108" spans="1:7" ht="12.75">
      <c r="A108" s="19"/>
      <c r="D108" s="20"/>
      <c r="E108" s="14"/>
      <c r="F108" s="14"/>
      <c r="G108" s="15"/>
    </row>
    <row r="109" spans="4:7" ht="12.75">
      <c r="D109" s="20"/>
      <c r="E109" s="14"/>
      <c r="F109" s="14"/>
      <c r="G109" s="15"/>
    </row>
    <row r="110" spans="1:7" ht="12.75">
      <c r="A110" s="19"/>
      <c r="D110" s="20"/>
      <c r="E110" s="14"/>
      <c r="F110" s="14"/>
      <c r="G110" s="15"/>
    </row>
    <row r="111" spans="4:7" ht="12.75">
      <c r="D111" s="20"/>
      <c r="E111" s="14"/>
      <c r="F111" s="14"/>
      <c r="G111" s="15"/>
    </row>
    <row r="112" spans="1:7" ht="12.75">
      <c r="A112" s="19"/>
      <c r="D112" s="20"/>
      <c r="E112" s="14"/>
      <c r="F112" s="14"/>
      <c r="G112" s="15"/>
    </row>
    <row r="113" spans="4:7" ht="12.75">
      <c r="D113" s="20"/>
      <c r="E113" s="14"/>
      <c r="F113" s="14"/>
      <c r="G113" s="15"/>
    </row>
    <row r="114" spans="1:7" ht="12.75">
      <c r="A114" s="19"/>
      <c r="D114" s="20"/>
      <c r="E114" s="14"/>
      <c r="F114" s="14"/>
      <c r="G114" s="15"/>
    </row>
    <row r="115" spans="4:7" ht="12.75">
      <c r="D115" s="20"/>
      <c r="E115" s="14"/>
      <c r="F115" s="14"/>
      <c r="G115" s="15"/>
    </row>
    <row r="116" spans="1:7" ht="12.75">
      <c r="A116" s="19"/>
      <c r="D116" s="20"/>
      <c r="E116" s="14"/>
      <c r="F116" s="14"/>
      <c r="G116" s="15"/>
    </row>
    <row r="117" spans="4:7" ht="12.75">
      <c r="D117" s="20"/>
      <c r="E117" s="14"/>
      <c r="F117" s="14"/>
      <c r="G117" s="15"/>
    </row>
    <row r="118" spans="1:7" ht="12.75">
      <c r="A118" s="19"/>
      <c r="D118" s="20"/>
      <c r="E118" s="14"/>
      <c r="F118" s="14"/>
      <c r="G118" s="15"/>
    </row>
    <row r="119" spans="4:7" ht="12.75">
      <c r="D119" s="20"/>
      <c r="E119" s="14"/>
      <c r="F119" s="14"/>
      <c r="G119" s="15"/>
    </row>
    <row r="120" spans="1:7" ht="12.75">
      <c r="A120" s="19"/>
      <c r="D120" s="20"/>
      <c r="E120" s="14"/>
      <c r="F120" s="14"/>
      <c r="G120" s="15"/>
    </row>
    <row r="121" spans="4:7" ht="12.75">
      <c r="D121" s="20"/>
      <c r="E121" s="14"/>
      <c r="F121" s="14"/>
      <c r="G121" s="15"/>
    </row>
    <row r="122" spans="1:7" ht="12.75">
      <c r="A122" s="19"/>
      <c r="D122" s="20"/>
      <c r="E122" s="14"/>
      <c r="F122" s="14"/>
      <c r="G122" s="15"/>
    </row>
    <row r="123" spans="4:7" ht="12.75">
      <c r="D123" s="20"/>
      <c r="E123" s="14"/>
      <c r="F123" s="14"/>
      <c r="G123" s="15"/>
    </row>
    <row r="124" spans="1:7" ht="12.75">
      <c r="A124" s="19"/>
      <c r="D124" s="20"/>
      <c r="E124" s="14"/>
      <c r="F124" s="14"/>
      <c r="G124" s="15"/>
    </row>
    <row r="125" spans="4:7" ht="12.75">
      <c r="D125" s="20"/>
      <c r="E125" s="14"/>
      <c r="F125" s="14"/>
      <c r="G125" s="15"/>
    </row>
    <row r="126" spans="1:7" ht="12.75">
      <c r="A126" s="19"/>
      <c r="D126" s="20"/>
      <c r="E126" s="14"/>
      <c r="F126" s="14"/>
      <c r="G126" s="15"/>
    </row>
    <row r="127" spans="4:7" ht="12.75">
      <c r="D127" s="20"/>
      <c r="E127" s="14"/>
      <c r="F127" s="14"/>
      <c r="G127" s="15"/>
    </row>
    <row r="128" spans="1:7" ht="12.75">
      <c r="A128" s="19"/>
      <c r="D128" s="20"/>
      <c r="E128" s="14"/>
      <c r="F128" s="14"/>
      <c r="G128" s="15"/>
    </row>
    <row r="129" spans="4:7" ht="12.75">
      <c r="D129" s="20"/>
      <c r="E129" s="14"/>
      <c r="F129" s="14"/>
      <c r="G129" s="15"/>
    </row>
    <row r="130" spans="1:7" ht="12.75">
      <c r="A130" s="19"/>
      <c r="D130" s="20"/>
      <c r="E130" s="14"/>
      <c r="F130" s="14"/>
      <c r="G130" s="15"/>
    </row>
    <row r="131" spans="4:7" ht="12.75">
      <c r="D131" s="20"/>
      <c r="E131" s="14"/>
      <c r="F131" s="14"/>
      <c r="G131" s="15"/>
    </row>
    <row r="132" spans="1:7" ht="12.75">
      <c r="A132" s="19"/>
      <c r="D132" s="20"/>
      <c r="E132" s="14"/>
      <c r="F132" s="14"/>
      <c r="G132" s="15"/>
    </row>
    <row r="133" spans="4:7" ht="12.75">
      <c r="D133" s="20"/>
      <c r="E133" s="14"/>
      <c r="F133" s="14"/>
      <c r="G133" s="15"/>
    </row>
    <row r="134" spans="1:7" ht="12.75">
      <c r="A134" s="19"/>
      <c r="D134" s="20"/>
      <c r="E134" s="14"/>
      <c r="F134" s="14"/>
      <c r="G134" s="15"/>
    </row>
    <row r="135" spans="4:7" ht="12.75">
      <c r="D135" s="20"/>
      <c r="E135" s="14"/>
      <c r="F135" s="14"/>
      <c r="G135" s="15"/>
    </row>
    <row r="136" spans="1:7" ht="12.75">
      <c r="A136" s="19"/>
      <c r="D136" s="20"/>
      <c r="E136" s="14"/>
      <c r="F136" s="14"/>
      <c r="G136" s="15"/>
    </row>
    <row r="137" spans="4:7" ht="12.75">
      <c r="D137" s="20"/>
      <c r="E137" s="14"/>
      <c r="F137" s="14"/>
      <c r="G137" s="15"/>
    </row>
    <row r="138" spans="1:7" ht="12.75">
      <c r="A138" s="19"/>
      <c r="D138" s="20"/>
      <c r="E138" s="14"/>
      <c r="F138" s="14"/>
      <c r="G138" s="15"/>
    </row>
    <row r="139" spans="4:7" ht="12.75">
      <c r="D139" s="20"/>
      <c r="E139" s="14"/>
      <c r="F139" s="14"/>
      <c r="G139" s="15"/>
    </row>
    <row r="140" spans="1:7" ht="12.75">
      <c r="A140" s="19"/>
      <c r="D140" s="20"/>
      <c r="E140" s="14"/>
      <c r="F140" s="14"/>
      <c r="G140" s="15"/>
    </row>
    <row r="141" spans="4:7" ht="12.75">
      <c r="D141" s="20"/>
      <c r="E141" s="14"/>
      <c r="F141" s="14"/>
      <c r="G141" s="15"/>
    </row>
    <row r="142" spans="1:7" ht="12.75">
      <c r="A142" s="19"/>
      <c r="D142" s="20"/>
      <c r="E142" s="14"/>
      <c r="F142" s="14"/>
      <c r="G142" s="15"/>
    </row>
    <row r="143" spans="4:7" ht="12.75">
      <c r="D143" s="20"/>
      <c r="E143" s="14"/>
      <c r="F143" s="14"/>
      <c r="G143" s="15"/>
    </row>
    <row r="144" spans="1:7" ht="12.75">
      <c r="A144" s="19"/>
      <c r="D144" s="20"/>
      <c r="E144" s="14"/>
      <c r="F144" s="14"/>
      <c r="G144" s="15"/>
    </row>
    <row r="145" spans="4:7" ht="12.75">
      <c r="D145" s="20"/>
      <c r="E145" s="14"/>
      <c r="F145" s="14"/>
      <c r="G145" s="15"/>
    </row>
    <row r="146" spans="1:7" ht="12.75">
      <c r="A146" s="19"/>
      <c r="D146" s="20"/>
      <c r="E146" s="14"/>
      <c r="F146" s="14"/>
      <c r="G146" s="15"/>
    </row>
    <row r="147" spans="4:7" ht="12.75">
      <c r="D147" s="20"/>
      <c r="E147" s="14"/>
      <c r="F147" s="14"/>
      <c r="G147" s="15"/>
    </row>
    <row r="148" spans="1:7" ht="12.75">
      <c r="A148" s="19"/>
      <c r="D148" s="20"/>
      <c r="E148" s="14"/>
      <c r="F148" s="14"/>
      <c r="G148" s="15"/>
    </row>
    <row r="149" spans="4:7" ht="12.75">
      <c r="D149" s="20"/>
      <c r="E149" s="14"/>
      <c r="F149" s="14"/>
      <c r="G149" s="15"/>
    </row>
    <row r="150" spans="1:7" ht="12.75">
      <c r="A150" s="19"/>
      <c r="D150" s="20"/>
      <c r="E150" s="14"/>
      <c r="F150" s="14"/>
      <c r="G150" s="15"/>
    </row>
    <row r="151" spans="4:7" ht="12.75">
      <c r="D151" s="20"/>
      <c r="E151" s="14"/>
      <c r="F151" s="14"/>
      <c r="G151" s="15"/>
    </row>
    <row r="152" spans="1:7" ht="12.75">
      <c r="A152" s="19"/>
      <c r="D152" s="20"/>
      <c r="E152" s="14"/>
      <c r="F152" s="14"/>
      <c r="G152" s="15"/>
    </row>
    <row r="153" spans="4:7" ht="12.75">
      <c r="D153" s="20"/>
      <c r="E153" s="14"/>
      <c r="F153" s="14"/>
      <c r="G153" s="15"/>
    </row>
    <row r="154" spans="1:7" ht="12.75">
      <c r="A154" s="19"/>
      <c r="D154" s="20"/>
      <c r="E154" s="14"/>
      <c r="F154" s="14"/>
      <c r="G154" s="15"/>
    </row>
    <row r="155" spans="4:7" ht="12.75">
      <c r="D155" s="20"/>
      <c r="E155" s="14"/>
      <c r="F155" s="14"/>
      <c r="G155" s="15"/>
    </row>
    <row r="156" spans="1:7" ht="12.75">
      <c r="A156" s="19"/>
      <c r="D156" s="20"/>
      <c r="E156" s="14"/>
      <c r="F156" s="14"/>
      <c r="G156" s="15"/>
    </row>
    <row r="157" spans="4:7" ht="12.75">
      <c r="D157" s="20"/>
      <c r="E157" s="14"/>
      <c r="F157" s="14"/>
      <c r="G157" s="15"/>
    </row>
    <row r="158" spans="1:7" ht="12.75">
      <c r="A158" s="19"/>
      <c r="D158" s="20"/>
      <c r="E158" s="14"/>
      <c r="F158" s="14"/>
      <c r="G158" s="15"/>
    </row>
    <row r="159" spans="4:7" ht="12.75">
      <c r="D159" s="20"/>
      <c r="E159" s="14"/>
      <c r="F159" s="14"/>
      <c r="G159" s="15"/>
    </row>
    <row r="160" spans="1:7" ht="12.75">
      <c r="A160" s="19"/>
      <c r="D160" s="20"/>
      <c r="E160" s="14"/>
      <c r="F160" s="14"/>
      <c r="G160" s="15"/>
    </row>
    <row r="161" spans="4:7" ht="12.75">
      <c r="D161" s="20"/>
      <c r="E161" s="14"/>
      <c r="F161" s="14"/>
      <c r="G161" s="15"/>
    </row>
    <row r="162" spans="1:7" ht="12.75">
      <c r="A162" s="19"/>
      <c r="D162" s="20"/>
      <c r="E162" s="14"/>
      <c r="F162" s="14"/>
      <c r="G162" s="15"/>
    </row>
    <row r="163" spans="4:7" ht="12.75">
      <c r="D163" s="20"/>
      <c r="E163" s="14"/>
      <c r="F163" s="14"/>
      <c r="G163" s="15"/>
    </row>
    <row r="164" spans="1:7" ht="12.75">
      <c r="A164" s="19"/>
      <c r="D164" s="20"/>
      <c r="E164" s="14"/>
      <c r="F164" s="14"/>
      <c r="G164" s="15"/>
    </row>
    <row r="165" spans="4:7" ht="12.75">
      <c r="D165" s="20"/>
      <c r="E165" s="14"/>
      <c r="F165" s="14"/>
      <c r="G165" s="15"/>
    </row>
    <row r="166" spans="1:7" ht="12.75">
      <c r="A166" s="19"/>
      <c r="D166" s="20"/>
      <c r="E166" s="14"/>
      <c r="F166" s="14"/>
      <c r="G166" s="15"/>
    </row>
    <row r="167" spans="4:7" ht="12.75">
      <c r="D167" s="20"/>
      <c r="E167" s="14"/>
      <c r="F167" s="14"/>
      <c r="G167" s="15"/>
    </row>
    <row r="168" spans="1:7" ht="12.75">
      <c r="A168" s="19"/>
      <c r="D168" s="20"/>
      <c r="E168" s="14"/>
      <c r="F168" s="14"/>
      <c r="G168" s="15"/>
    </row>
    <row r="169" spans="4:7" ht="12.75">
      <c r="D169" s="20"/>
      <c r="E169" s="14"/>
      <c r="F169" s="14"/>
      <c r="G169" s="15"/>
    </row>
    <row r="170" spans="1:7" ht="12.75">
      <c r="A170" s="19"/>
      <c r="D170" s="20"/>
      <c r="E170" s="14"/>
      <c r="F170" s="14"/>
      <c r="G170" s="15"/>
    </row>
    <row r="171" spans="4:7" ht="12.75">
      <c r="D171" s="20"/>
      <c r="E171" s="14"/>
      <c r="F171" s="14"/>
      <c r="G171" s="15"/>
    </row>
    <row r="172" spans="1:7" ht="12.75">
      <c r="A172" s="19"/>
      <c r="D172" s="20"/>
      <c r="E172" s="14"/>
      <c r="F172" s="14"/>
      <c r="G172" s="15"/>
    </row>
    <row r="173" spans="4:7" ht="12.75">
      <c r="D173" s="20"/>
      <c r="E173" s="14"/>
      <c r="F173" s="14"/>
      <c r="G173" s="15"/>
    </row>
    <row r="174" spans="1:7" ht="12.75">
      <c r="A174" s="19"/>
      <c r="D174" s="20"/>
      <c r="E174" s="14"/>
      <c r="F174" s="14"/>
      <c r="G174" s="15"/>
    </row>
    <row r="175" spans="4:7" ht="12.75">
      <c r="D175" s="20"/>
      <c r="E175" s="14"/>
      <c r="F175" s="14"/>
      <c r="G175" s="15"/>
    </row>
    <row r="176" spans="1:7" ht="12.75">
      <c r="A176" s="19"/>
      <c r="D176" s="20"/>
      <c r="E176" s="14"/>
      <c r="F176" s="14"/>
      <c r="G176" s="15"/>
    </row>
    <row r="177" spans="4:7" ht="12.75">
      <c r="D177" s="20"/>
      <c r="E177" s="14"/>
      <c r="F177" s="14"/>
      <c r="G177" s="15"/>
    </row>
    <row r="178" spans="1:7" ht="12.75">
      <c r="A178" s="19"/>
      <c r="D178" s="20"/>
      <c r="E178" s="14"/>
      <c r="F178" s="14"/>
      <c r="G178" s="15"/>
    </row>
    <row r="179" spans="4:7" ht="12.75">
      <c r="D179" s="20"/>
      <c r="E179" s="14"/>
      <c r="F179" s="14"/>
      <c r="G179" s="15"/>
    </row>
    <row r="180" spans="1:7" ht="12.75">
      <c r="A180" s="19"/>
      <c r="D180" s="20"/>
      <c r="E180" s="14"/>
      <c r="F180" s="14"/>
      <c r="G180" s="15"/>
    </row>
    <row r="181" spans="4:7" ht="12.75">
      <c r="D181" s="20"/>
      <c r="E181" s="14"/>
      <c r="F181" s="14"/>
      <c r="G181" s="15"/>
    </row>
    <row r="182" spans="1:7" ht="12.75">
      <c r="A182" s="19"/>
      <c r="D182" s="20"/>
      <c r="E182" s="14"/>
      <c r="F182" s="14"/>
      <c r="G182" s="15"/>
    </row>
    <row r="183" spans="4:7" ht="12.75">
      <c r="D183" s="20"/>
      <c r="E183" s="14"/>
      <c r="F183" s="14"/>
      <c r="G183" s="15"/>
    </row>
    <row r="184" spans="1:7" ht="12.75">
      <c r="A184" s="19"/>
      <c r="D184" s="20"/>
      <c r="E184" s="14"/>
      <c r="F184" s="14"/>
      <c r="G184" s="15"/>
    </row>
    <row r="185" spans="4:7" ht="12.75">
      <c r="D185" s="20"/>
      <c r="E185" s="14"/>
      <c r="F185" s="14"/>
      <c r="G185" s="15"/>
    </row>
    <row r="186" spans="1:7" ht="12.75">
      <c r="A186" s="19"/>
      <c r="D186" s="20"/>
      <c r="E186" s="14"/>
      <c r="F186" s="14"/>
      <c r="G186" s="15"/>
    </row>
    <row r="187" spans="4:7" ht="12.75">
      <c r="D187" s="20"/>
      <c r="E187" s="14"/>
      <c r="F187" s="14"/>
      <c r="G187" s="15"/>
    </row>
    <row r="188" spans="1:7" ht="12.75">
      <c r="A188" s="19"/>
      <c r="D188" s="20"/>
      <c r="E188" s="14"/>
      <c r="F188" s="14"/>
      <c r="G188" s="15"/>
    </row>
    <row r="189" spans="4:7" ht="12.75">
      <c r="D189" s="20"/>
      <c r="E189" s="14"/>
      <c r="F189" s="14"/>
      <c r="G189" s="15"/>
    </row>
    <row r="190" spans="1:7" ht="12.75">
      <c r="A190" s="19"/>
      <c r="D190" s="20"/>
      <c r="E190" s="14"/>
      <c r="F190" s="14"/>
      <c r="G190" s="15"/>
    </row>
    <row r="191" spans="4:7" ht="12.75">
      <c r="D191" s="20"/>
      <c r="E191" s="14"/>
      <c r="F191" s="14"/>
      <c r="G191" s="15"/>
    </row>
    <row r="192" spans="1:7" ht="12.75">
      <c r="A192" s="19"/>
      <c r="D192" s="20"/>
      <c r="E192" s="14"/>
      <c r="F192" s="14"/>
      <c r="G192" s="15"/>
    </row>
    <row r="193" spans="4:7" ht="12.75">
      <c r="D193" s="20"/>
      <c r="E193" s="14"/>
      <c r="F193" s="14"/>
      <c r="G193" s="15"/>
    </row>
    <row r="194" spans="1:7" ht="12.75">
      <c r="A194" s="19"/>
      <c r="D194" s="20"/>
      <c r="E194" s="14"/>
      <c r="F194" s="14"/>
      <c r="G194" s="15"/>
    </row>
    <row r="195" spans="4:7" ht="12.75">
      <c r="D195" s="20"/>
      <c r="E195" s="14"/>
      <c r="F195" s="14"/>
      <c r="G195" s="15"/>
    </row>
    <row r="196" spans="1:7" ht="12.75">
      <c r="A196" s="19"/>
      <c r="D196" s="20"/>
      <c r="E196" s="14"/>
      <c r="F196" s="14"/>
      <c r="G196" s="15"/>
    </row>
    <row r="197" spans="4:7" ht="12.75">
      <c r="D197" s="20"/>
      <c r="E197" s="14"/>
      <c r="F197" s="14"/>
      <c r="G197" s="15"/>
    </row>
    <row r="198" spans="1:7" ht="12.75">
      <c r="A198" s="19"/>
      <c r="D198" s="20"/>
      <c r="E198" s="14"/>
      <c r="F198" s="14"/>
      <c r="G198" s="15"/>
    </row>
    <row r="199" spans="4:7" ht="12.75">
      <c r="D199" s="20"/>
      <c r="E199" s="14"/>
      <c r="F199" s="14"/>
      <c r="G199" s="15"/>
    </row>
    <row r="200" spans="1:7" ht="12.75">
      <c r="A200" s="19"/>
      <c r="D200" s="20"/>
      <c r="E200" s="14"/>
      <c r="F200" s="14"/>
      <c r="G200" s="15"/>
    </row>
    <row r="201" spans="4:7" ht="12.75">
      <c r="D201" s="20"/>
      <c r="E201" s="14"/>
      <c r="F201" s="14"/>
      <c r="G201" s="15"/>
    </row>
    <row r="202" spans="1:7" ht="12.75">
      <c r="A202" s="19"/>
      <c r="D202" s="20"/>
      <c r="E202" s="14"/>
      <c r="F202" s="14"/>
      <c r="G202" s="15"/>
    </row>
    <row r="203" spans="4:7" ht="12.75">
      <c r="D203" s="20"/>
      <c r="E203" s="14"/>
      <c r="F203" s="14"/>
      <c r="G203" s="15"/>
    </row>
    <row r="204" spans="1:7" ht="12.75">
      <c r="A204" s="19"/>
      <c r="D204" s="20"/>
      <c r="E204" s="14"/>
      <c r="F204" s="14"/>
      <c r="G204" s="15"/>
    </row>
    <row r="205" spans="4:7" ht="12.75">
      <c r="D205" s="20"/>
      <c r="E205" s="14"/>
      <c r="F205" s="14"/>
      <c r="G205" s="15"/>
    </row>
    <row r="206" spans="1:7" ht="12.75">
      <c r="A206" s="19"/>
      <c r="D206" s="20"/>
      <c r="E206" s="14"/>
      <c r="F206" s="14"/>
      <c r="G206" s="15"/>
    </row>
    <row r="207" spans="4:7" ht="12.75">
      <c r="D207" s="20"/>
      <c r="E207" s="14"/>
      <c r="F207" s="14"/>
      <c r="G207" s="15"/>
    </row>
    <row r="208" spans="1:7" ht="12.75">
      <c r="A208" s="19"/>
      <c r="D208" s="20"/>
      <c r="E208" s="14"/>
      <c r="F208" s="14"/>
      <c r="G208" s="15"/>
    </row>
    <row r="209" spans="4:7" ht="12.75">
      <c r="D209" s="20"/>
      <c r="E209" s="14"/>
      <c r="F209" s="14"/>
      <c r="G209" s="15"/>
    </row>
    <row r="210" spans="1:7" ht="12.75">
      <c r="A210" s="19"/>
      <c r="D210" s="20"/>
      <c r="E210" s="14"/>
      <c r="F210" s="14"/>
      <c r="G210" s="15"/>
    </row>
    <row r="211" spans="4:7" ht="12.75">
      <c r="D211" s="20"/>
      <c r="E211" s="14"/>
      <c r="F211" s="14"/>
      <c r="G211" s="15"/>
    </row>
    <row r="212" spans="1:7" ht="12.75">
      <c r="A212" s="19"/>
      <c r="D212" s="20"/>
      <c r="E212" s="14"/>
      <c r="F212" s="14"/>
      <c r="G212" s="15"/>
    </row>
    <row r="213" spans="4:7" ht="12.75">
      <c r="D213" s="20"/>
      <c r="E213" s="14"/>
      <c r="F213" s="14"/>
      <c r="G213" s="15"/>
    </row>
    <row r="214" spans="1:7" ht="12.75">
      <c r="A214" s="19"/>
      <c r="D214" s="20"/>
      <c r="E214" s="14"/>
      <c r="F214" s="14"/>
      <c r="G214" s="15"/>
    </row>
    <row r="215" spans="4:7" ht="12.75">
      <c r="D215" s="20"/>
      <c r="E215" s="14"/>
      <c r="F215" s="14"/>
      <c r="G215" s="15"/>
    </row>
    <row r="216" spans="1:7" ht="12.75">
      <c r="A216" s="19"/>
      <c r="D216" s="20"/>
      <c r="E216" s="14"/>
      <c r="F216" s="14"/>
      <c r="G216" s="15"/>
    </row>
    <row r="217" spans="4:7" ht="12.75">
      <c r="D217" s="20"/>
      <c r="E217" s="14"/>
      <c r="F217" s="14"/>
      <c r="G217" s="15"/>
    </row>
    <row r="218" spans="1:7" ht="12.75">
      <c r="A218" s="19"/>
      <c r="D218" s="20"/>
      <c r="E218" s="14"/>
      <c r="F218" s="14"/>
      <c r="G218" s="15"/>
    </row>
    <row r="219" spans="4:7" ht="12.75">
      <c r="D219" s="20"/>
      <c r="E219" s="14"/>
      <c r="F219" s="14"/>
      <c r="G219" s="15"/>
    </row>
    <row r="220" spans="1:7" ht="12.75">
      <c r="A220" s="19"/>
      <c r="D220" s="20"/>
      <c r="E220" s="14"/>
      <c r="F220" s="14"/>
      <c r="G220" s="15"/>
    </row>
    <row r="221" spans="4:7" ht="12.75">
      <c r="D221" s="20"/>
      <c r="E221" s="14"/>
      <c r="F221" s="14"/>
      <c r="G221" s="15"/>
    </row>
    <row r="222" spans="1:7" ht="12.75">
      <c r="A222" s="19"/>
      <c r="D222" s="20"/>
      <c r="E222" s="14"/>
      <c r="F222" s="14"/>
      <c r="G222" s="15"/>
    </row>
    <row r="223" spans="4:7" ht="12.75">
      <c r="D223" s="20"/>
      <c r="E223" s="14"/>
      <c r="F223" s="14"/>
      <c r="G223" s="15"/>
    </row>
    <row r="224" spans="1:7" ht="12.75">
      <c r="A224" s="19"/>
      <c r="D224" s="20"/>
      <c r="E224" s="14"/>
      <c r="F224" s="14"/>
      <c r="G224" s="15"/>
    </row>
    <row r="225" spans="4:7" ht="12.75">
      <c r="D225" s="20"/>
      <c r="E225" s="14"/>
      <c r="F225" s="14"/>
      <c r="G225" s="15"/>
    </row>
    <row r="226" spans="1:7" ht="12.75">
      <c r="A226" s="19"/>
      <c r="D226" s="20"/>
      <c r="E226" s="14"/>
      <c r="F226" s="14"/>
      <c r="G226" s="15"/>
    </row>
    <row r="227" spans="4:7" ht="12.75">
      <c r="D227" s="20"/>
      <c r="E227" s="14"/>
      <c r="F227" s="14"/>
      <c r="G227" s="15"/>
    </row>
    <row r="228" spans="1:7" ht="12.75">
      <c r="A228" s="19"/>
      <c r="D228" s="20"/>
      <c r="E228" s="14"/>
      <c r="F228" s="14"/>
      <c r="G228" s="15"/>
    </row>
    <row r="229" spans="4:7" ht="12.75">
      <c r="D229" s="20"/>
      <c r="E229" s="14"/>
      <c r="F229" s="14"/>
      <c r="G229" s="15"/>
    </row>
    <row r="230" spans="1:7" ht="12.75">
      <c r="A230" s="19"/>
      <c r="D230" s="20"/>
      <c r="E230" s="14"/>
      <c r="F230" s="14"/>
      <c r="G230" s="15"/>
    </row>
    <row r="231" spans="4:7" ht="12.75">
      <c r="D231" s="20"/>
      <c r="E231" s="14"/>
      <c r="F231" s="14"/>
      <c r="G231" s="15"/>
    </row>
    <row r="232" spans="1:7" ht="12.75">
      <c r="A232" s="19"/>
      <c r="D232" s="20"/>
      <c r="E232" s="14"/>
      <c r="F232" s="14"/>
      <c r="G232" s="15"/>
    </row>
    <row r="233" spans="4:7" ht="12.75">
      <c r="D233" s="20"/>
      <c r="E233" s="14"/>
      <c r="F233" s="14"/>
      <c r="G233" s="15"/>
    </row>
    <row r="234" spans="1:7" ht="12.75">
      <c r="A234" s="19"/>
      <c r="D234" s="20"/>
      <c r="E234" s="14"/>
      <c r="F234" s="14"/>
      <c r="G234" s="15"/>
    </row>
    <row r="235" spans="4:7" ht="12.75">
      <c r="D235" s="20"/>
      <c r="E235" s="14"/>
      <c r="F235" s="14"/>
      <c r="G235" s="15"/>
    </row>
    <row r="236" spans="1:7" ht="12.75">
      <c r="A236" s="19"/>
      <c r="D236" s="20"/>
      <c r="E236" s="14"/>
      <c r="F236" s="14"/>
      <c r="G236" s="15"/>
    </row>
    <row r="237" spans="4:7" ht="12.75">
      <c r="D237" s="20"/>
      <c r="E237" s="14"/>
      <c r="F237" s="14"/>
      <c r="G237" s="15"/>
    </row>
    <row r="238" spans="1:7" ht="12.75">
      <c r="A238" s="19"/>
      <c r="D238" s="20"/>
      <c r="E238" s="14"/>
      <c r="F238" s="14"/>
      <c r="G238" s="15"/>
    </row>
    <row r="239" spans="4:7" ht="12.75">
      <c r="D239" s="20"/>
      <c r="E239" s="14"/>
      <c r="F239" s="14"/>
      <c r="G239" s="15"/>
    </row>
    <row r="240" spans="1:7" ht="12.75">
      <c r="A240" s="19"/>
      <c r="D240" s="20"/>
      <c r="E240" s="14"/>
      <c r="F240" s="14"/>
      <c r="G240" s="15"/>
    </row>
    <row r="241" spans="4:7" ht="12.75">
      <c r="D241" s="20"/>
      <c r="E241" s="14"/>
      <c r="F241" s="14"/>
      <c r="G241" s="15"/>
    </row>
    <row r="242" spans="1:7" ht="12.75">
      <c r="A242" s="19"/>
      <c r="D242" s="20"/>
      <c r="E242" s="14"/>
      <c r="F242" s="14"/>
      <c r="G242" s="15"/>
    </row>
    <row r="243" spans="4:7" ht="12.75">
      <c r="D243" s="20"/>
      <c r="E243" s="14"/>
      <c r="F243" s="14"/>
      <c r="G243" s="15"/>
    </row>
    <row r="244" spans="1:7" ht="12.75">
      <c r="A244" s="19"/>
      <c r="D244" s="20"/>
      <c r="E244" s="14"/>
      <c r="F244" s="14"/>
      <c r="G244" s="15"/>
    </row>
    <row r="245" spans="4:7" ht="12.75">
      <c r="D245" s="20"/>
      <c r="E245" s="14"/>
      <c r="F245" s="14"/>
      <c r="G245" s="15"/>
    </row>
    <row r="246" spans="1:7" ht="12.75">
      <c r="A246" s="19"/>
      <c r="D246" s="20"/>
      <c r="E246" s="14"/>
      <c r="F246" s="14"/>
      <c r="G246" s="15"/>
    </row>
    <row r="247" spans="4:7" ht="12.75">
      <c r="D247" s="20"/>
      <c r="E247" s="14"/>
      <c r="F247" s="14"/>
      <c r="G247" s="15"/>
    </row>
    <row r="248" spans="1:7" ht="12.75">
      <c r="A248" s="19"/>
      <c r="D248" s="20"/>
      <c r="E248" s="14"/>
      <c r="F248" s="14"/>
      <c r="G248" s="15"/>
    </row>
    <row r="249" spans="4:7" ht="12.75">
      <c r="D249" s="20"/>
      <c r="E249" s="14"/>
      <c r="F249" s="14"/>
      <c r="G249" s="15"/>
    </row>
    <row r="250" spans="1:7" ht="12.75">
      <c r="A250" s="19"/>
      <c r="D250" s="20"/>
      <c r="E250" s="14"/>
      <c r="F250" s="14"/>
      <c r="G250" s="15"/>
    </row>
    <row r="251" spans="4:7" ht="12.75">
      <c r="D251" s="20"/>
      <c r="E251" s="14"/>
      <c r="F251" s="14"/>
      <c r="G251" s="15"/>
    </row>
    <row r="252" spans="1:7" ht="12.75">
      <c r="A252" s="19"/>
      <c r="D252" s="20"/>
      <c r="E252" s="14"/>
      <c r="F252" s="14"/>
      <c r="G252" s="15"/>
    </row>
    <row r="253" spans="4:7" ht="12.75">
      <c r="D253" s="20"/>
      <c r="E253" s="14"/>
      <c r="F253" s="14"/>
      <c r="G253" s="15"/>
    </row>
    <row r="254" spans="1:7" ht="12.75">
      <c r="A254" s="19"/>
      <c r="D254" s="20"/>
      <c r="E254" s="14"/>
      <c r="F254" s="14"/>
      <c r="G254" s="15"/>
    </row>
    <row r="255" spans="4:7" ht="12.75">
      <c r="D255" s="20"/>
      <c r="E255" s="14"/>
      <c r="F255" s="14"/>
      <c r="G255" s="15"/>
    </row>
    <row r="256" spans="1:7" ht="12.75">
      <c r="A256" s="19"/>
      <c r="D256" s="20"/>
      <c r="E256" s="14"/>
      <c r="F256" s="14"/>
      <c r="G256" s="15"/>
    </row>
    <row r="257" spans="4:7" ht="12.75">
      <c r="D257" s="20"/>
      <c r="E257" s="14"/>
      <c r="F257" s="14"/>
      <c r="G257" s="15"/>
    </row>
    <row r="258" spans="1:7" ht="12.75">
      <c r="A258" s="19"/>
      <c r="D258" s="20"/>
      <c r="E258" s="14"/>
      <c r="F258" s="14"/>
      <c r="G258" s="15"/>
    </row>
    <row r="259" spans="4:7" ht="12.75">
      <c r="D259" s="20"/>
      <c r="E259" s="14"/>
      <c r="F259" s="14"/>
      <c r="G259" s="15"/>
    </row>
    <row r="260" spans="1:7" ht="12.75">
      <c r="A260" s="19"/>
      <c r="D260" s="20"/>
      <c r="E260" s="14"/>
      <c r="F260" s="14"/>
      <c r="G260" s="15"/>
    </row>
    <row r="261" spans="4:7" ht="12.75">
      <c r="D261" s="20"/>
      <c r="E261" s="14"/>
      <c r="F261" s="14"/>
      <c r="G261" s="15"/>
    </row>
    <row r="262" spans="1:7" ht="12.75">
      <c r="A262" s="19"/>
      <c r="D262" s="20"/>
      <c r="E262" s="14"/>
      <c r="F262" s="14"/>
      <c r="G262" s="15"/>
    </row>
    <row r="263" spans="4:7" ht="12.75">
      <c r="D263" s="20"/>
      <c r="E263" s="14"/>
      <c r="F263" s="14"/>
      <c r="G263" s="15"/>
    </row>
    <row r="264" spans="1:7" ht="12.75">
      <c r="A264" s="19"/>
      <c r="D264" s="20"/>
      <c r="E264" s="14"/>
      <c r="F264" s="14"/>
      <c r="G264" s="15"/>
    </row>
    <row r="265" spans="4:7" ht="12.75">
      <c r="D265" s="20"/>
      <c r="E265" s="14"/>
      <c r="F265" s="14"/>
      <c r="G265" s="15"/>
    </row>
    <row r="266" spans="1:7" ht="12.75">
      <c r="A266" s="19"/>
      <c r="D266" s="20"/>
      <c r="E266" s="14"/>
      <c r="F266" s="14"/>
      <c r="G266" s="15"/>
    </row>
    <row r="267" spans="4:7" ht="12.75">
      <c r="D267" s="20"/>
      <c r="E267" s="14"/>
      <c r="F267" s="14"/>
      <c r="G267" s="15"/>
    </row>
    <row r="268" spans="1:7" ht="12.75">
      <c r="A268" s="19"/>
      <c r="D268" s="20"/>
      <c r="E268" s="14"/>
      <c r="F268" s="14"/>
      <c r="G268" s="15"/>
    </row>
    <row r="269" spans="4:7" ht="12.75">
      <c r="D269" s="20"/>
      <c r="E269" s="14"/>
      <c r="F269" s="14"/>
      <c r="G269" s="15"/>
    </row>
    <row r="270" spans="1:7" ht="12.75">
      <c r="A270" s="19"/>
      <c r="D270" s="20"/>
      <c r="E270" s="14"/>
      <c r="F270" s="14"/>
      <c r="G270" s="15"/>
    </row>
    <row r="271" spans="4:7" ht="12.75">
      <c r="D271" s="20"/>
      <c r="E271" s="14"/>
      <c r="F271" s="14"/>
      <c r="G271" s="15"/>
    </row>
    <row r="272" spans="1:7" ht="12.75">
      <c r="A272" s="19"/>
      <c r="D272" s="20"/>
      <c r="E272" s="14"/>
      <c r="F272" s="14"/>
      <c r="G272" s="15"/>
    </row>
    <row r="273" spans="4:7" ht="12.75">
      <c r="D273" s="20"/>
      <c r="E273" s="14"/>
      <c r="F273" s="14"/>
      <c r="G273" s="15"/>
    </row>
    <row r="274" spans="1:7" ht="12.75">
      <c r="A274" s="19"/>
      <c r="D274" s="20"/>
      <c r="E274" s="14"/>
      <c r="F274" s="14"/>
      <c r="G274" s="15"/>
    </row>
    <row r="275" spans="4:7" ht="12.75">
      <c r="D275" s="20"/>
      <c r="E275" s="14"/>
      <c r="F275" s="14"/>
      <c r="G275" s="15"/>
    </row>
    <row r="276" spans="1:7" ht="12.75">
      <c r="A276" s="19"/>
      <c r="D276" s="20"/>
      <c r="E276" s="14"/>
      <c r="F276" s="14"/>
      <c r="G276" s="15"/>
    </row>
    <row r="277" spans="4:7" ht="12.75">
      <c r="D277" s="20"/>
      <c r="E277" s="14"/>
      <c r="F277" s="14"/>
      <c r="G277" s="15"/>
    </row>
    <row r="278" spans="1:7" ht="12.75">
      <c r="A278" s="19"/>
      <c r="D278" s="20"/>
      <c r="E278" s="14"/>
      <c r="F278" s="14"/>
      <c r="G278" s="15"/>
    </row>
    <row r="279" spans="4:7" ht="12.75">
      <c r="D279" s="20"/>
      <c r="E279" s="14"/>
      <c r="F279" s="14"/>
      <c r="G279" s="15"/>
    </row>
    <row r="280" spans="1:7" ht="12.75">
      <c r="A280" s="19"/>
      <c r="D280" s="20"/>
      <c r="E280" s="14"/>
      <c r="F280" s="14"/>
      <c r="G280" s="15"/>
    </row>
    <row r="281" spans="4:7" ht="12.75">
      <c r="D281" s="20"/>
      <c r="E281" s="14"/>
      <c r="F281" s="14"/>
      <c r="G281" s="15"/>
    </row>
    <row r="282" spans="1:7" ht="12.75">
      <c r="A282" s="19"/>
      <c r="D282" s="20"/>
      <c r="E282" s="14"/>
      <c r="F282" s="14"/>
      <c r="G282" s="15"/>
    </row>
    <row r="283" spans="4:7" ht="12.75">
      <c r="D283" s="20"/>
      <c r="E283" s="14"/>
      <c r="F283" s="14"/>
      <c r="G283" s="15"/>
    </row>
    <row r="284" spans="1:7" ht="12.75">
      <c r="A284" s="19"/>
      <c r="D284" s="20"/>
      <c r="E284" s="14"/>
      <c r="F284" s="14"/>
      <c r="G284" s="15"/>
    </row>
    <row r="285" spans="4:7" ht="12.75">
      <c r="D285" s="20"/>
      <c r="E285" s="14"/>
      <c r="F285" s="14"/>
      <c r="G285" s="15"/>
    </row>
    <row r="286" spans="1:7" ht="12.75">
      <c r="A286" s="19"/>
      <c r="D286" s="20"/>
      <c r="E286" s="14"/>
      <c r="F286" s="14"/>
      <c r="G286" s="15"/>
    </row>
    <row r="287" spans="4:7" ht="12.75">
      <c r="D287" s="20"/>
      <c r="E287" s="14"/>
      <c r="F287" s="14"/>
      <c r="G287" s="15"/>
    </row>
    <row r="288" spans="1:7" ht="12.75">
      <c r="A288" s="19"/>
      <c r="D288" s="20"/>
      <c r="E288" s="14"/>
      <c r="F288" s="14"/>
      <c r="G288" s="15"/>
    </row>
    <row r="289" spans="4:7" ht="12.75">
      <c r="D289" s="20"/>
      <c r="E289" s="14"/>
      <c r="F289" s="14"/>
      <c r="G289" s="15"/>
    </row>
    <row r="290" spans="1:7" ht="12.75">
      <c r="A290" s="19"/>
      <c r="D290" s="20"/>
      <c r="E290" s="14"/>
      <c r="F290" s="14"/>
      <c r="G290" s="15"/>
    </row>
    <row r="291" spans="4:7" ht="12.75">
      <c r="D291" s="20"/>
      <c r="E291" s="14"/>
      <c r="F291" s="14"/>
      <c r="G291" s="15"/>
    </row>
    <row r="292" spans="1:7" ht="12.75">
      <c r="A292" s="19"/>
      <c r="D292" s="20"/>
      <c r="E292" s="14"/>
      <c r="F292" s="14"/>
      <c r="G292" s="15"/>
    </row>
    <row r="293" spans="4:7" ht="12.75">
      <c r="D293" s="20"/>
      <c r="E293" s="14"/>
      <c r="F293" s="14"/>
      <c r="G293" s="15"/>
    </row>
    <row r="294" spans="1:7" ht="12.75">
      <c r="A294" s="19"/>
      <c r="D294" s="20"/>
      <c r="E294" s="14"/>
      <c r="F294" s="14"/>
      <c r="G294" s="15"/>
    </row>
    <row r="295" spans="4:7" ht="12.75">
      <c r="D295" s="20"/>
      <c r="E295" s="14"/>
      <c r="F295" s="14"/>
      <c r="G295" s="15"/>
    </row>
    <row r="296" spans="1:7" ht="12.75">
      <c r="A296" s="19"/>
      <c r="D296" s="20"/>
      <c r="E296" s="14"/>
      <c r="F296" s="14"/>
      <c r="G296" s="15"/>
    </row>
    <row r="297" spans="4:7" ht="12.75">
      <c r="D297" s="20"/>
      <c r="E297" s="14"/>
      <c r="F297" s="14"/>
      <c r="G297" s="15"/>
    </row>
    <row r="298" spans="1:7" ht="12.75">
      <c r="A298" s="19"/>
      <c r="D298" s="20"/>
      <c r="E298" s="14"/>
      <c r="F298" s="14"/>
      <c r="G298" s="15"/>
    </row>
    <row r="299" spans="4:7" ht="12.75">
      <c r="D299" s="20"/>
      <c r="E299" s="14"/>
      <c r="F299" s="14"/>
      <c r="G299" s="15"/>
    </row>
    <row r="300" spans="1:7" ht="12.75">
      <c r="A300" s="19"/>
      <c r="D300" s="20"/>
      <c r="E300" s="14"/>
      <c r="F300" s="14"/>
      <c r="G300" s="15"/>
    </row>
    <row r="301" spans="4:7" ht="12.75">
      <c r="D301" s="20"/>
      <c r="E301" s="14"/>
      <c r="F301" s="14"/>
      <c r="G301" s="15"/>
    </row>
    <row r="302" spans="1:7" ht="12.75">
      <c r="A302" s="19"/>
      <c r="D302" s="20"/>
      <c r="E302" s="14"/>
      <c r="F302" s="14"/>
      <c r="G302" s="15"/>
    </row>
    <row r="303" spans="4:7" ht="12.75">
      <c r="D303" s="20"/>
      <c r="E303" s="14"/>
      <c r="F303" s="14"/>
      <c r="G303" s="15"/>
    </row>
    <row r="304" spans="1:7" ht="12.75">
      <c r="A304" s="19"/>
      <c r="D304" s="20"/>
      <c r="E304" s="14"/>
      <c r="F304" s="14"/>
      <c r="G304" s="15"/>
    </row>
    <row r="305" spans="4:7" ht="12.75">
      <c r="D305" s="20"/>
      <c r="E305" s="14"/>
      <c r="F305" s="14"/>
      <c r="G305" s="15"/>
    </row>
    <row r="306" spans="1:7" ht="12.75">
      <c r="A306" s="19"/>
      <c r="D306" s="20"/>
      <c r="E306" s="14"/>
      <c r="F306" s="14"/>
      <c r="G306" s="15"/>
    </row>
    <row r="307" spans="4:7" ht="12.75">
      <c r="D307" s="20"/>
      <c r="E307" s="14"/>
      <c r="F307" s="14"/>
      <c r="G307" s="15"/>
    </row>
    <row r="308" spans="1:7" ht="12.75">
      <c r="A308" s="19"/>
      <c r="D308" s="20"/>
      <c r="E308" s="14"/>
      <c r="F308" s="14"/>
      <c r="G308" s="15"/>
    </row>
    <row r="309" spans="4:7" ht="12.75">
      <c r="D309" s="20"/>
      <c r="E309" s="14"/>
      <c r="F309" s="14"/>
      <c r="G309" s="15"/>
    </row>
    <row r="310" spans="1:7" ht="12.75">
      <c r="A310" s="19"/>
      <c r="D310" s="20"/>
      <c r="E310" s="14"/>
      <c r="F310" s="14"/>
      <c r="G310" s="15"/>
    </row>
    <row r="311" spans="4:7" ht="12.75">
      <c r="D311" s="20"/>
      <c r="E311" s="14"/>
      <c r="F311" s="14"/>
      <c r="G311" s="15"/>
    </row>
    <row r="312" spans="1:7" ht="12.75">
      <c r="A312" s="19"/>
      <c r="D312" s="20"/>
      <c r="E312" s="14"/>
      <c r="F312" s="14"/>
      <c r="G312" s="15"/>
    </row>
    <row r="313" spans="4:7" ht="12.75">
      <c r="D313" s="20"/>
      <c r="E313" s="14"/>
      <c r="F313" s="14"/>
      <c r="G313" s="15"/>
    </row>
    <row r="314" spans="1:7" ht="12.75">
      <c r="A314" s="19"/>
      <c r="D314" s="20"/>
      <c r="E314" s="14"/>
      <c r="F314" s="14"/>
      <c r="G314" s="15"/>
    </row>
    <row r="315" spans="4:7" ht="12.75">
      <c r="D315" s="20"/>
      <c r="E315" s="14"/>
      <c r="F315" s="14"/>
      <c r="G315" s="15"/>
    </row>
    <row r="316" spans="1:7" ht="12.75">
      <c r="A316" s="19"/>
      <c r="D316" s="20"/>
      <c r="E316" s="14"/>
      <c r="F316" s="14"/>
      <c r="G316" s="15"/>
    </row>
    <row r="317" spans="4:7" ht="12.75">
      <c r="D317" s="20"/>
      <c r="E317" s="14"/>
      <c r="F317" s="14"/>
      <c r="G317" s="15"/>
    </row>
    <row r="318" spans="1:7" ht="12.75">
      <c r="A318" s="19"/>
      <c r="D318" s="20"/>
      <c r="E318" s="14"/>
      <c r="F318" s="14"/>
      <c r="G318" s="15"/>
    </row>
    <row r="319" spans="4:7" ht="12.75">
      <c r="D319" s="20"/>
      <c r="E319" s="14"/>
      <c r="F319" s="14"/>
      <c r="G319" s="15"/>
    </row>
    <row r="320" spans="1:7" ht="12.75">
      <c r="A320" s="19"/>
      <c r="D320" s="20"/>
      <c r="E320" s="14"/>
      <c r="F320" s="14"/>
      <c r="G320" s="15"/>
    </row>
    <row r="321" spans="4:7" ht="12.75">
      <c r="D321" s="20"/>
      <c r="E321" s="14"/>
      <c r="F321" s="14"/>
      <c r="G321" s="15"/>
    </row>
    <row r="322" spans="1:7" ht="12.75">
      <c r="A322" s="19"/>
      <c r="D322" s="20"/>
      <c r="E322" s="14"/>
      <c r="F322" s="14"/>
      <c r="G322" s="15"/>
    </row>
    <row r="323" spans="4:7" ht="12.75">
      <c r="D323" s="20"/>
      <c r="E323" s="14"/>
      <c r="F323" s="14"/>
      <c r="G323" s="15"/>
    </row>
    <row r="324" spans="1:7" ht="12.75">
      <c r="A324" s="19"/>
      <c r="D324" s="20"/>
      <c r="E324" s="14"/>
      <c r="F324" s="14"/>
      <c r="G324" s="15"/>
    </row>
    <row r="325" spans="4:7" ht="12.75">
      <c r="D325" s="20"/>
      <c r="E325" s="14"/>
      <c r="F325" s="14"/>
      <c r="G325" s="15"/>
    </row>
    <row r="326" spans="1:7" ht="12.75">
      <c r="A326" s="19"/>
      <c r="D326" s="20"/>
      <c r="E326" s="14"/>
      <c r="F326" s="14"/>
      <c r="G326" s="15"/>
    </row>
    <row r="327" spans="4:7" ht="12.75">
      <c r="D327" s="20"/>
      <c r="E327" s="14"/>
      <c r="F327" s="14"/>
      <c r="G327" s="15"/>
    </row>
    <row r="328" spans="1:7" ht="12.75">
      <c r="A328" s="19"/>
      <c r="D328" s="20"/>
      <c r="E328" s="14"/>
      <c r="F328" s="14"/>
      <c r="G328" s="15"/>
    </row>
    <row r="329" spans="4:7" ht="12.75">
      <c r="D329" s="20"/>
      <c r="E329" s="14"/>
      <c r="F329" s="14"/>
      <c r="G329" s="15"/>
    </row>
    <row r="330" spans="1:7" ht="12.75">
      <c r="A330" s="19"/>
      <c r="D330" s="20"/>
      <c r="E330" s="14"/>
      <c r="F330" s="14"/>
      <c r="G330" s="15"/>
    </row>
    <row r="331" spans="4:7" ht="12.75">
      <c r="D331" s="20"/>
      <c r="E331" s="14"/>
      <c r="F331" s="14"/>
      <c r="G331" s="15"/>
    </row>
    <row r="332" spans="1:7" ht="12.75">
      <c r="A332" s="19"/>
      <c r="D332" s="20"/>
      <c r="E332" s="14"/>
      <c r="F332" s="14"/>
      <c r="G332" s="15"/>
    </row>
    <row r="333" spans="4:7" ht="12.75">
      <c r="D333" s="20"/>
      <c r="E333" s="14"/>
      <c r="F333" s="14"/>
      <c r="G333" s="15"/>
    </row>
    <row r="334" spans="1:7" ht="12.75">
      <c r="A334" s="19"/>
      <c r="D334" s="20"/>
      <c r="E334" s="14"/>
      <c r="F334" s="14"/>
      <c r="G334" s="15"/>
    </row>
    <row r="335" spans="4:7" ht="12.75">
      <c r="D335" s="20"/>
      <c r="E335" s="14"/>
      <c r="F335" s="14"/>
      <c r="G335" s="15"/>
    </row>
    <row r="336" spans="1:7" ht="12.75">
      <c r="A336" s="19"/>
      <c r="D336" s="20"/>
      <c r="E336" s="14"/>
      <c r="F336" s="14"/>
      <c r="G336" s="15"/>
    </row>
    <row r="337" spans="4:7" ht="12.75">
      <c r="D337" s="20"/>
      <c r="E337" s="14"/>
      <c r="F337" s="14"/>
      <c r="G337" s="15"/>
    </row>
    <row r="338" spans="1:7" ht="12.75">
      <c r="A338" s="19"/>
      <c r="D338" s="20"/>
      <c r="E338" s="14"/>
      <c r="F338" s="14"/>
      <c r="G338" s="15"/>
    </row>
    <row r="339" spans="4:7" ht="12.75">
      <c r="D339" s="20"/>
      <c r="E339" s="14"/>
      <c r="F339" s="14"/>
      <c r="G339" s="15"/>
    </row>
    <row r="340" spans="1:7" ht="12.75">
      <c r="A340" s="19"/>
      <c r="D340" s="20"/>
      <c r="E340" s="14"/>
      <c r="F340" s="14"/>
      <c r="G340" s="15"/>
    </row>
    <row r="341" spans="4:7" ht="12.75">
      <c r="D341" s="20"/>
      <c r="E341" s="14"/>
      <c r="F341" s="14"/>
      <c r="G341" s="15"/>
    </row>
    <row r="342" spans="1:7" ht="12.75">
      <c r="A342" s="19"/>
      <c r="D342" s="20"/>
      <c r="E342" s="14"/>
      <c r="F342" s="14"/>
      <c r="G342" s="15"/>
    </row>
    <row r="343" spans="4:7" ht="12.75">
      <c r="D343" s="20"/>
      <c r="E343" s="14"/>
      <c r="F343" s="14"/>
      <c r="G343" s="15"/>
    </row>
    <row r="344" spans="1:7" ht="12.75">
      <c r="A344" s="19"/>
      <c r="D344" s="20"/>
      <c r="E344" s="14"/>
      <c r="F344" s="14"/>
      <c r="G344" s="15"/>
    </row>
    <row r="345" spans="4:7" ht="12.75">
      <c r="D345" s="20"/>
      <c r="E345" s="14"/>
      <c r="F345" s="14"/>
      <c r="G345" s="15"/>
    </row>
    <row r="346" spans="1:7" ht="12.75">
      <c r="A346" s="19"/>
      <c r="D346" s="20"/>
      <c r="E346" s="14"/>
      <c r="F346" s="14"/>
      <c r="G346" s="15"/>
    </row>
    <row r="347" spans="4:7" ht="12.75">
      <c r="D347" s="20"/>
      <c r="E347" s="14"/>
      <c r="F347" s="14"/>
      <c r="G347" s="15"/>
    </row>
    <row r="348" spans="1:7" ht="12.75">
      <c r="A348" s="19"/>
      <c r="D348" s="20"/>
      <c r="E348" s="14"/>
      <c r="F348" s="14"/>
      <c r="G348" s="15"/>
    </row>
    <row r="349" spans="4:7" ht="12.75">
      <c r="D349" s="20"/>
      <c r="E349" s="14"/>
      <c r="F349" s="14"/>
      <c r="G349" s="15"/>
    </row>
    <row r="350" spans="1:7" ht="12.75">
      <c r="A350" s="19"/>
      <c r="D350" s="20"/>
      <c r="E350" s="14"/>
      <c r="F350" s="14"/>
      <c r="G350" s="15"/>
    </row>
    <row r="351" spans="4:7" ht="12.75">
      <c r="D351" s="20"/>
      <c r="E351" s="14"/>
      <c r="F351" s="14"/>
      <c r="G351" s="15"/>
    </row>
    <row r="352" spans="1:7" ht="12.75">
      <c r="A352" s="19"/>
      <c r="D352" s="20"/>
      <c r="E352" s="14"/>
      <c r="F352" s="14"/>
      <c r="G352" s="15"/>
    </row>
    <row r="353" spans="4:7" ht="12.75">
      <c r="D353" s="20"/>
      <c r="E353" s="14"/>
      <c r="F353" s="14"/>
      <c r="G353" s="15"/>
    </row>
    <row r="354" spans="1:7" ht="12.75">
      <c r="A354" s="19"/>
      <c r="D354" s="20"/>
      <c r="E354" s="14"/>
      <c r="F354" s="14"/>
      <c r="G354" s="15"/>
    </row>
    <row r="355" spans="4:7" ht="12.75">
      <c r="D355" s="20"/>
      <c r="E355" s="14"/>
      <c r="F355" s="14"/>
      <c r="G355" s="15"/>
    </row>
    <row r="356" spans="1:7" ht="12.75">
      <c r="A356" s="19"/>
      <c r="D356" s="20"/>
      <c r="E356" s="14"/>
      <c r="F356" s="14"/>
      <c r="G356" s="15"/>
    </row>
    <row r="357" spans="4:7" ht="12.75">
      <c r="D357" s="20"/>
      <c r="E357" s="14"/>
      <c r="F357" s="14"/>
      <c r="G357" s="15"/>
    </row>
    <row r="358" spans="1:7" ht="12.75">
      <c r="A358" s="19"/>
      <c r="D358" s="20"/>
      <c r="E358" s="14"/>
      <c r="F358" s="14"/>
      <c r="G358" s="15"/>
    </row>
    <row r="359" spans="4:7" ht="12.75">
      <c r="D359" s="20"/>
      <c r="E359" s="14"/>
      <c r="F359" s="14"/>
      <c r="G359" s="15"/>
    </row>
    <row r="360" spans="1:7" ht="12.75">
      <c r="A360" s="19"/>
      <c r="D360" s="20"/>
      <c r="E360" s="14"/>
      <c r="F360" s="14"/>
      <c r="G360" s="15"/>
    </row>
    <row r="361" spans="4:7" ht="12.75">
      <c r="D361" s="20"/>
      <c r="E361" s="14"/>
      <c r="F361" s="14"/>
      <c r="G361" s="15"/>
    </row>
    <row r="362" spans="1:7" ht="12.75">
      <c r="A362" s="19"/>
      <c r="D362" s="20"/>
      <c r="E362" s="14"/>
      <c r="F362" s="14"/>
      <c r="G362" s="15"/>
    </row>
    <row r="363" spans="4:7" ht="12.75">
      <c r="D363" s="20"/>
      <c r="E363" s="14"/>
      <c r="F363" s="14"/>
      <c r="G363" s="15"/>
    </row>
    <row r="364" spans="1:7" ht="12.75">
      <c r="A364" s="19"/>
      <c r="D364" s="20"/>
      <c r="E364" s="14"/>
      <c r="F364" s="14"/>
      <c r="G364" s="15"/>
    </row>
    <row r="365" spans="4:7" ht="12.75">
      <c r="D365" s="20"/>
      <c r="E365" s="14"/>
      <c r="F365" s="14"/>
      <c r="G365" s="15"/>
    </row>
    <row r="366" spans="1:7" ht="12.75">
      <c r="A366" s="19"/>
      <c r="D366" s="20"/>
      <c r="E366" s="14"/>
      <c r="F366" s="14"/>
      <c r="G366" s="15"/>
    </row>
    <row r="367" spans="4:7" ht="12.75">
      <c r="D367" s="20"/>
      <c r="E367" s="14"/>
      <c r="F367" s="14"/>
      <c r="G367" s="15"/>
    </row>
    <row r="368" spans="1:7" ht="12.75">
      <c r="A368" s="19"/>
      <c r="D368" s="20"/>
      <c r="E368" s="14"/>
      <c r="F368" s="14"/>
      <c r="G368" s="15"/>
    </row>
    <row r="369" spans="4:7" ht="12.75">
      <c r="D369" s="20"/>
      <c r="E369" s="14"/>
      <c r="F369" s="14"/>
      <c r="G369" s="15"/>
    </row>
    <row r="370" spans="1:7" ht="12.75">
      <c r="A370" s="19"/>
      <c r="D370" s="20"/>
      <c r="E370" s="14"/>
      <c r="F370" s="14"/>
      <c r="G370" s="15"/>
    </row>
    <row r="371" spans="4:7" ht="12.75">
      <c r="D371" s="20"/>
      <c r="E371" s="14"/>
      <c r="F371" s="14"/>
      <c r="G371" s="15"/>
    </row>
    <row r="372" spans="1:7" ht="12.75">
      <c r="A372" s="19"/>
      <c r="D372" s="20"/>
      <c r="E372" s="14"/>
      <c r="F372" s="14"/>
      <c r="G372" s="15"/>
    </row>
    <row r="373" spans="4:7" ht="12.75">
      <c r="D373" s="20"/>
      <c r="E373" s="14"/>
      <c r="F373" s="14"/>
      <c r="G373" s="15"/>
    </row>
    <row r="374" spans="1:7" ht="12.75">
      <c r="A374" s="19"/>
      <c r="D374" s="20"/>
      <c r="E374" s="14"/>
      <c r="F374" s="14"/>
      <c r="G374" s="15"/>
    </row>
    <row r="375" spans="4:7" ht="12.75">
      <c r="D375" s="20"/>
      <c r="E375" s="14"/>
      <c r="F375" s="14"/>
      <c r="G375" s="15"/>
    </row>
    <row r="376" spans="1:7" ht="12.75">
      <c r="A376" s="19"/>
      <c r="D376" s="20"/>
      <c r="E376" s="14"/>
      <c r="F376" s="14"/>
      <c r="G376" s="15"/>
    </row>
    <row r="377" spans="4:7" ht="12.75">
      <c r="D377" s="20"/>
      <c r="E377" s="14"/>
      <c r="F377" s="14"/>
      <c r="G377" s="15"/>
    </row>
    <row r="378" spans="1:7" ht="12.75">
      <c r="A378" s="19"/>
      <c r="D378" s="20"/>
      <c r="E378" s="14"/>
      <c r="F378" s="14"/>
      <c r="G378" s="15"/>
    </row>
    <row r="379" spans="4:7" ht="12.75">
      <c r="D379" s="20"/>
      <c r="E379" s="14"/>
      <c r="F379" s="14"/>
      <c r="G379" s="15"/>
    </row>
    <row r="380" spans="1:7" ht="12.75">
      <c r="A380" s="19"/>
      <c r="D380" s="20"/>
      <c r="E380" s="14"/>
      <c r="F380" s="14"/>
      <c r="G380" s="15"/>
    </row>
    <row r="381" spans="4:7" ht="12.75">
      <c r="D381" s="20"/>
      <c r="E381" s="14"/>
      <c r="F381" s="14"/>
      <c r="G381" s="15"/>
    </row>
    <row r="382" spans="1:7" ht="12.75">
      <c r="A382" s="19"/>
      <c r="D382" s="20"/>
      <c r="E382" s="14"/>
      <c r="F382" s="14"/>
      <c r="G382" s="15"/>
    </row>
    <row r="383" spans="4:7" ht="12.75">
      <c r="D383" s="20"/>
      <c r="E383" s="14"/>
      <c r="F383" s="14"/>
      <c r="G383" s="15"/>
    </row>
    <row r="384" spans="1:7" ht="12.75">
      <c r="A384" s="19"/>
      <c r="D384" s="20"/>
      <c r="E384" s="14"/>
      <c r="F384" s="14"/>
      <c r="G384" s="15"/>
    </row>
    <row r="385" spans="4:7" ht="12.75">
      <c r="D385" s="20"/>
      <c r="E385" s="14"/>
      <c r="F385" s="14"/>
      <c r="G385" s="15"/>
    </row>
    <row r="386" spans="1:7" ht="12.75">
      <c r="A386" s="19"/>
      <c r="D386" s="20"/>
      <c r="E386" s="14"/>
      <c r="F386" s="14"/>
      <c r="G386" s="15"/>
    </row>
    <row r="387" spans="4:7" ht="12.75">
      <c r="D387" s="20"/>
      <c r="E387" s="14"/>
      <c r="F387" s="14"/>
      <c r="G387" s="15"/>
    </row>
    <row r="388" spans="1:7" ht="12.75">
      <c r="A388" s="19"/>
      <c r="D388" s="20"/>
      <c r="E388" s="14"/>
      <c r="F388" s="14"/>
      <c r="G388" s="15"/>
    </row>
    <row r="389" spans="4:7" ht="12.75">
      <c r="D389" s="20"/>
      <c r="E389" s="14"/>
      <c r="F389" s="14"/>
      <c r="G389" s="15"/>
    </row>
    <row r="390" spans="1:7" ht="12.75">
      <c r="A390" s="19"/>
      <c r="D390" s="20"/>
      <c r="E390" s="14"/>
      <c r="F390" s="14"/>
      <c r="G390" s="15"/>
    </row>
    <row r="391" spans="4:7" ht="12.75">
      <c r="D391" s="20"/>
      <c r="E391" s="14"/>
      <c r="F391" s="14"/>
      <c r="G391" s="15"/>
    </row>
    <row r="392" spans="1:7" ht="12.75">
      <c r="A392" s="19"/>
      <c r="D392" s="20"/>
      <c r="E392" s="14"/>
      <c r="F392" s="14"/>
      <c r="G392" s="15"/>
    </row>
    <row r="393" spans="4:7" ht="12.75">
      <c r="D393" s="20"/>
      <c r="E393" s="14"/>
      <c r="F393" s="14"/>
      <c r="G393" s="15"/>
    </row>
    <row r="394" spans="1:7" ht="12.75">
      <c r="A394" s="19"/>
      <c r="D394" s="20"/>
      <c r="E394" s="14"/>
      <c r="F394" s="14"/>
      <c r="G394" s="15"/>
    </row>
    <row r="395" spans="4:7" ht="12.75">
      <c r="D395" s="20"/>
      <c r="E395" s="14"/>
      <c r="F395" s="14"/>
      <c r="G395" s="15"/>
    </row>
    <row r="396" spans="1:7" ht="12.75">
      <c r="A396" s="19"/>
      <c r="D396" s="20"/>
      <c r="E396" s="14"/>
      <c r="F396" s="14"/>
      <c r="G396" s="15"/>
    </row>
    <row r="397" spans="4:7" ht="12.75">
      <c r="D397" s="20"/>
      <c r="E397" s="14"/>
      <c r="F397" s="14"/>
      <c r="G397" s="15"/>
    </row>
    <row r="398" spans="1:7" ht="12.75">
      <c r="A398" s="19"/>
      <c r="D398" s="20"/>
      <c r="E398" s="14"/>
      <c r="F398" s="14"/>
      <c r="G398" s="15"/>
    </row>
    <row r="399" spans="4:7" ht="12.75">
      <c r="D399" s="20"/>
      <c r="E399" s="14"/>
      <c r="F399" s="14"/>
      <c r="G399" s="15"/>
    </row>
    <row r="400" spans="1:7" ht="12.75">
      <c r="A400" s="19"/>
      <c r="D400" s="20"/>
      <c r="E400" s="14"/>
      <c r="F400" s="14"/>
      <c r="G400" s="15"/>
    </row>
    <row r="401" spans="4:7" ht="12.75">
      <c r="D401" s="20"/>
      <c r="E401" s="14"/>
      <c r="F401" s="14"/>
      <c r="G401" s="15"/>
    </row>
    <row r="402" spans="1:7" ht="12.75">
      <c r="A402" s="19"/>
      <c r="D402" s="20"/>
      <c r="E402" s="14"/>
      <c r="F402" s="14"/>
      <c r="G402" s="15"/>
    </row>
    <row r="403" spans="4:7" ht="12.75">
      <c r="D403" s="20"/>
      <c r="E403" s="14"/>
      <c r="F403" s="14"/>
      <c r="G403" s="15"/>
    </row>
    <row r="404" spans="1:7" ht="12.75">
      <c r="A404" s="19"/>
      <c r="D404" s="20"/>
      <c r="E404" s="14"/>
      <c r="F404" s="14"/>
      <c r="G404" s="15"/>
    </row>
    <row r="405" spans="4:7" ht="12.75">
      <c r="D405" s="20"/>
      <c r="E405" s="14"/>
      <c r="F405" s="14"/>
      <c r="G405" s="15"/>
    </row>
    <row r="406" spans="1:7" ht="12.75">
      <c r="A406" s="19"/>
      <c r="D406" s="20"/>
      <c r="E406" s="14"/>
      <c r="F406" s="14"/>
      <c r="G406" s="15"/>
    </row>
    <row r="407" spans="4:7" ht="12.75">
      <c r="D407" s="20"/>
      <c r="E407" s="14"/>
      <c r="F407" s="14"/>
      <c r="G407" s="15"/>
    </row>
    <row r="408" spans="1:7" ht="12.75">
      <c r="A408" s="19"/>
      <c r="D408" s="20"/>
      <c r="E408" s="14"/>
      <c r="F408" s="14"/>
      <c r="G408" s="15"/>
    </row>
    <row r="409" spans="4:7" ht="12.75">
      <c r="D409" s="20"/>
      <c r="E409" s="14"/>
      <c r="F409" s="14"/>
      <c r="G409" s="15"/>
    </row>
    <row r="410" spans="1:7" ht="12.75">
      <c r="A410" s="19"/>
      <c r="D410" s="20"/>
      <c r="E410" s="14"/>
      <c r="F410" s="14"/>
      <c r="G410" s="15"/>
    </row>
    <row r="411" spans="4:7" ht="12.75">
      <c r="D411" s="20"/>
      <c r="E411" s="14"/>
      <c r="F411" s="14"/>
      <c r="G411" s="15"/>
    </row>
    <row r="412" spans="1:7" ht="12.75">
      <c r="A412" s="19"/>
      <c r="D412" s="20"/>
      <c r="E412" s="14"/>
      <c r="F412" s="14"/>
      <c r="G412" s="15"/>
    </row>
    <row r="413" spans="4:7" ht="12.75">
      <c r="D413" s="20"/>
      <c r="E413" s="14"/>
      <c r="F413" s="14"/>
      <c r="G413" s="15"/>
    </row>
    <row r="414" spans="1:7" ht="12.75">
      <c r="A414" s="19"/>
      <c r="D414" s="20"/>
      <c r="E414" s="14"/>
      <c r="F414" s="14"/>
      <c r="G414" s="15"/>
    </row>
    <row r="415" spans="4:7" ht="12.75">
      <c r="D415" s="20"/>
      <c r="E415" s="14"/>
      <c r="F415" s="14"/>
      <c r="G415" s="15"/>
    </row>
    <row r="416" spans="1:7" ht="12.75">
      <c r="A416" s="19"/>
      <c r="D416" s="20"/>
      <c r="E416" s="14"/>
      <c r="F416" s="14"/>
      <c r="G416" s="15"/>
    </row>
    <row r="417" spans="4:7" ht="12.75">
      <c r="D417" s="20"/>
      <c r="E417" s="14"/>
      <c r="F417" s="14"/>
      <c r="G417" s="15"/>
    </row>
    <row r="418" spans="1:7" ht="12.75">
      <c r="A418" s="19"/>
      <c r="D418" s="20"/>
      <c r="E418" s="14"/>
      <c r="F418" s="14"/>
      <c r="G418" s="15"/>
    </row>
    <row r="419" spans="4:7" ht="12.75">
      <c r="D419" s="20"/>
      <c r="E419" s="14"/>
      <c r="F419" s="14"/>
      <c r="G419" s="15"/>
    </row>
    <row r="420" spans="1:7" ht="12.75">
      <c r="A420" s="19"/>
      <c r="D420" s="20"/>
      <c r="E420" s="14"/>
      <c r="F420" s="14"/>
      <c r="G420" s="15"/>
    </row>
    <row r="421" spans="4:7" ht="12.75">
      <c r="D421" s="20"/>
      <c r="E421" s="14"/>
      <c r="F421" s="14"/>
      <c r="G421" s="15"/>
    </row>
    <row r="422" spans="1:7" ht="12.75">
      <c r="A422" s="19"/>
      <c r="D422" s="20"/>
      <c r="E422" s="14"/>
      <c r="F422" s="14"/>
      <c r="G422" s="15"/>
    </row>
    <row r="423" spans="4:7" ht="12.75">
      <c r="D423" s="20"/>
      <c r="E423" s="14"/>
      <c r="F423" s="14"/>
      <c r="G423" s="15"/>
    </row>
    <row r="424" spans="1:7" ht="12.75">
      <c r="A424" s="19"/>
      <c r="D424" s="20"/>
      <c r="E424" s="14"/>
      <c r="F424" s="14"/>
      <c r="G424" s="15"/>
    </row>
    <row r="425" spans="4:7" ht="12.75">
      <c r="D425" s="20"/>
      <c r="E425" s="14"/>
      <c r="F425" s="14"/>
      <c r="G425" s="15"/>
    </row>
    <row r="426" spans="1:7" ht="12.75">
      <c r="A426" s="19"/>
      <c r="D426" s="20"/>
      <c r="E426" s="14"/>
      <c r="F426" s="14"/>
      <c r="G426" s="15"/>
    </row>
    <row r="427" spans="4:7" ht="12.75">
      <c r="D427" s="20"/>
      <c r="E427" s="14"/>
      <c r="F427" s="14"/>
      <c r="G427" s="15"/>
    </row>
    <row r="428" spans="1:7" ht="12.75">
      <c r="A428" s="19"/>
      <c r="D428" s="20"/>
      <c r="E428" s="14"/>
      <c r="F428" s="14"/>
      <c r="G428" s="15"/>
    </row>
    <row r="429" spans="4:7" ht="12.75">
      <c r="D429" s="20"/>
      <c r="E429" s="14"/>
      <c r="F429" s="14"/>
      <c r="G429" s="15"/>
    </row>
    <row r="430" spans="1:7" ht="12.75">
      <c r="A430" s="19"/>
      <c r="D430" s="20"/>
      <c r="E430" s="14"/>
      <c r="F430" s="14"/>
      <c r="G430" s="15"/>
    </row>
    <row r="431" spans="4:7" ht="12.75">
      <c r="D431" s="20"/>
      <c r="E431" s="14"/>
      <c r="F431" s="14"/>
      <c r="G431" s="15"/>
    </row>
    <row r="432" spans="1:7" ht="12.75">
      <c r="A432" s="19"/>
      <c r="D432" s="20"/>
      <c r="E432" s="14"/>
      <c r="F432" s="14"/>
      <c r="G432" s="15"/>
    </row>
    <row r="433" spans="4:7" ht="12.75">
      <c r="D433" s="20"/>
      <c r="E433" s="14"/>
      <c r="F433" s="14"/>
      <c r="G433" s="15"/>
    </row>
    <row r="434" spans="1:7" ht="12.75">
      <c r="A434" s="19"/>
      <c r="D434" s="20"/>
      <c r="E434" s="14"/>
      <c r="F434" s="14"/>
      <c r="G434" s="15"/>
    </row>
    <row r="435" spans="4:7" ht="12.75">
      <c r="D435" s="20"/>
      <c r="E435" s="14"/>
      <c r="F435" s="14"/>
      <c r="G435" s="15"/>
    </row>
    <row r="436" spans="1:7" ht="12.75">
      <c r="A436" s="19"/>
      <c r="D436" s="20"/>
      <c r="E436" s="14"/>
      <c r="F436" s="14"/>
      <c r="G436" s="15"/>
    </row>
    <row r="437" spans="4:7" ht="12.75">
      <c r="D437" s="20"/>
      <c r="E437" s="14"/>
      <c r="F437" s="14"/>
      <c r="G437" s="15"/>
    </row>
    <row r="438" spans="1:7" ht="12.75">
      <c r="A438" s="19"/>
      <c r="D438" s="20"/>
      <c r="E438" s="14"/>
      <c r="F438" s="14"/>
      <c r="G438" s="15"/>
    </row>
    <row r="439" spans="4:7" ht="12.75">
      <c r="D439" s="20"/>
      <c r="E439" s="14"/>
      <c r="F439" s="14"/>
      <c r="G439" s="15"/>
    </row>
    <row r="440" spans="1:7" ht="12.75">
      <c r="A440" s="19"/>
      <c r="D440" s="20"/>
      <c r="E440" s="14"/>
      <c r="F440" s="14"/>
      <c r="G440" s="15"/>
    </row>
    <row r="441" spans="4:7" ht="12.75">
      <c r="D441" s="20"/>
      <c r="E441" s="14"/>
      <c r="F441" s="14"/>
      <c r="G441" s="15"/>
    </row>
    <row r="442" spans="1:7" ht="12.75">
      <c r="A442" s="19"/>
      <c r="D442" s="20"/>
      <c r="E442" s="14"/>
      <c r="F442" s="14"/>
      <c r="G442" s="15"/>
    </row>
    <row r="443" spans="4:7" ht="12.75">
      <c r="D443" s="20"/>
      <c r="E443" s="14"/>
      <c r="F443" s="14"/>
      <c r="G443" s="15"/>
    </row>
    <row r="444" spans="1:7" ht="12.75">
      <c r="A444" s="19"/>
      <c r="D444" s="20"/>
      <c r="E444" s="14"/>
      <c r="F444" s="14"/>
      <c r="G444" s="15"/>
    </row>
    <row r="445" spans="4:7" ht="12.75">
      <c r="D445" s="20"/>
      <c r="E445" s="14"/>
      <c r="F445" s="14"/>
      <c r="G445" s="15"/>
    </row>
    <row r="446" spans="1:7" ht="12.75">
      <c r="A446" s="19"/>
      <c r="D446" s="20"/>
      <c r="E446" s="14"/>
      <c r="F446" s="14"/>
      <c r="G446" s="15"/>
    </row>
    <row r="447" spans="4:7" ht="12.75">
      <c r="D447" s="20"/>
      <c r="E447" s="14"/>
      <c r="F447" s="14"/>
      <c r="G447" s="15"/>
    </row>
    <row r="448" spans="1:7" ht="12.75">
      <c r="A448" s="19"/>
      <c r="D448" s="20"/>
      <c r="E448" s="14"/>
      <c r="F448" s="14"/>
      <c r="G448" s="15"/>
    </row>
    <row r="449" spans="4:7" ht="12.75">
      <c r="D449" s="20"/>
      <c r="E449" s="14"/>
      <c r="F449" s="14"/>
      <c r="G449" s="15"/>
    </row>
    <row r="450" spans="1:7" ht="12.75">
      <c r="A450" s="19"/>
      <c r="D450" s="20"/>
      <c r="E450" s="14"/>
      <c r="F450" s="14"/>
      <c r="G450" s="15"/>
    </row>
    <row r="451" spans="4:7" ht="12.75">
      <c r="D451" s="20"/>
      <c r="E451" s="14"/>
      <c r="F451" s="14"/>
      <c r="G451" s="15"/>
    </row>
    <row r="452" spans="1:7" ht="12.75">
      <c r="A452" s="19"/>
      <c r="D452" s="20"/>
      <c r="E452" s="14"/>
      <c r="F452" s="14"/>
      <c r="G452" s="15"/>
    </row>
    <row r="453" spans="4:7" ht="12.75">
      <c r="D453" s="20"/>
      <c r="E453" s="14"/>
      <c r="F453" s="14"/>
      <c r="G453" s="15"/>
    </row>
    <row r="454" spans="1:7" ht="12.75">
      <c r="A454" s="19"/>
      <c r="D454" s="20"/>
      <c r="E454" s="14"/>
      <c r="F454" s="14"/>
      <c r="G454" s="15"/>
    </row>
    <row r="455" spans="4:7" ht="12.75">
      <c r="D455" s="20"/>
      <c r="E455" s="14"/>
      <c r="F455" s="14"/>
      <c r="G455" s="15"/>
    </row>
    <row r="456" spans="1:7" ht="12.75">
      <c r="A456" s="19"/>
      <c r="D456" s="20"/>
      <c r="E456" s="14"/>
      <c r="F456" s="14"/>
      <c r="G456" s="15"/>
    </row>
    <row r="457" spans="4:7" ht="12.75">
      <c r="D457" s="20"/>
      <c r="E457" s="14"/>
      <c r="F457" s="14"/>
      <c r="G457" s="15"/>
    </row>
    <row r="458" spans="1:7" ht="12.75">
      <c r="A458" s="19"/>
      <c r="D458" s="20"/>
      <c r="E458" s="14"/>
      <c r="F458" s="14"/>
      <c r="G458" s="15"/>
    </row>
    <row r="459" spans="4:7" ht="12.75">
      <c r="D459" s="20"/>
      <c r="E459" s="14"/>
      <c r="F459" s="14"/>
      <c r="G459" s="15"/>
    </row>
    <row r="460" spans="1:7" ht="12.75">
      <c r="A460" s="19"/>
      <c r="D460" s="20"/>
      <c r="E460" s="14"/>
      <c r="F460" s="14"/>
      <c r="G460" s="15"/>
    </row>
    <row r="461" spans="4:7" ht="12.75">
      <c r="D461" s="20"/>
      <c r="E461" s="14"/>
      <c r="F461" s="14"/>
      <c r="G461" s="15"/>
    </row>
    <row r="462" spans="1:7" ht="12.75">
      <c r="A462" s="19"/>
      <c r="D462" s="20"/>
      <c r="E462" s="14"/>
      <c r="F462" s="14"/>
      <c r="G462" s="15"/>
    </row>
    <row r="463" spans="4:7" ht="12.75">
      <c r="D463" s="20"/>
      <c r="E463" s="14"/>
      <c r="F463" s="14"/>
      <c r="G463" s="15"/>
    </row>
    <row r="464" spans="1:7" ht="12.75">
      <c r="A464" s="19"/>
      <c r="D464" s="20"/>
      <c r="E464" s="14"/>
      <c r="F464" s="14"/>
      <c r="G464" s="15"/>
    </row>
    <row r="465" spans="4:7" ht="12.75">
      <c r="D465" s="20"/>
      <c r="E465" s="14"/>
      <c r="F465" s="14"/>
      <c r="G465" s="15"/>
    </row>
    <row r="466" spans="1:7" ht="12.75">
      <c r="A466" s="19"/>
      <c r="D466" s="20"/>
      <c r="E466" s="14"/>
      <c r="F466" s="14"/>
      <c r="G466" s="15"/>
    </row>
    <row r="467" spans="4:7" ht="12.75">
      <c r="D467" s="20"/>
      <c r="E467" s="14"/>
      <c r="F467" s="14"/>
      <c r="G467" s="15"/>
    </row>
    <row r="468" spans="1:7" ht="12.75">
      <c r="A468" s="19"/>
      <c r="D468" s="20"/>
      <c r="E468" s="14"/>
      <c r="F468" s="14"/>
      <c r="G468" s="15"/>
    </row>
    <row r="469" spans="4:7" ht="12.75">
      <c r="D469" s="20"/>
      <c r="E469" s="14"/>
      <c r="F469" s="14"/>
      <c r="G469" s="15"/>
    </row>
    <row r="470" spans="1:7" ht="12.75">
      <c r="A470" s="19"/>
      <c r="D470" s="20"/>
      <c r="E470" s="14"/>
      <c r="F470" s="14"/>
      <c r="G470" s="15"/>
    </row>
    <row r="471" spans="4:7" ht="12.75">
      <c r="D471" s="20"/>
      <c r="E471" s="14"/>
      <c r="F471" s="14"/>
      <c r="G471" s="15"/>
    </row>
    <row r="472" spans="1:7" ht="12.75">
      <c r="A472" s="19"/>
      <c r="D472" s="20"/>
      <c r="E472" s="14"/>
      <c r="F472" s="14"/>
      <c r="G472" s="15"/>
    </row>
    <row r="473" spans="4:7" ht="12.75">
      <c r="D473" s="20"/>
      <c r="E473" s="14"/>
      <c r="F473" s="14"/>
      <c r="G473" s="15"/>
    </row>
    <row r="474" spans="1:7" ht="12.75">
      <c r="A474" s="19"/>
      <c r="D474" s="20"/>
      <c r="E474" s="14"/>
      <c r="F474" s="14"/>
      <c r="G474" s="15"/>
    </row>
    <row r="475" spans="4:7" ht="12.75">
      <c r="D475" s="20"/>
      <c r="E475" s="14"/>
      <c r="F475" s="14"/>
      <c r="G475" s="15"/>
    </row>
    <row r="476" spans="1:7" ht="12.75">
      <c r="A476" s="19"/>
      <c r="D476" s="20"/>
      <c r="E476" s="14"/>
      <c r="F476" s="14"/>
      <c r="G476" s="15"/>
    </row>
    <row r="477" spans="4:7" ht="12.75">
      <c r="D477" s="20"/>
      <c r="E477" s="14"/>
      <c r="F477" s="14"/>
      <c r="G477" s="15"/>
    </row>
    <row r="478" spans="1:7" ht="12.75">
      <c r="A478" s="19"/>
      <c r="D478" s="20"/>
      <c r="E478" s="14"/>
      <c r="F478" s="14"/>
      <c r="G478" s="15"/>
    </row>
    <row r="479" spans="4:7" ht="12.75">
      <c r="D479" s="20"/>
      <c r="E479" s="14"/>
      <c r="F479" s="14"/>
      <c r="G479" s="15"/>
    </row>
    <row r="480" spans="1:7" ht="12.75">
      <c r="A480" s="19"/>
      <c r="D480" s="20"/>
      <c r="E480" s="14"/>
      <c r="F480" s="14"/>
      <c r="G480" s="15"/>
    </row>
    <row r="481" spans="4:7" ht="12.75">
      <c r="D481" s="20"/>
      <c r="E481" s="14"/>
      <c r="F481" s="14"/>
      <c r="G481" s="15"/>
    </row>
    <row r="482" spans="1:7" ht="12.75">
      <c r="A482" s="19"/>
      <c r="D482" s="20"/>
      <c r="E482" s="14"/>
      <c r="F482" s="14"/>
      <c r="G482" s="15"/>
    </row>
    <row r="483" spans="4:7" ht="12.75">
      <c r="D483" s="20"/>
      <c r="E483" s="14"/>
      <c r="F483" s="14"/>
      <c r="G483" s="15"/>
    </row>
    <row r="484" spans="1:7" ht="12.75">
      <c r="A484" s="19"/>
      <c r="D484" s="20"/>
      <c r="E484" s="14"/>
      <c r="F484" s="14"/>
      <c r="G484" s="15"/>
    </row>
    <row r="485" spans="4:7" ht="12.75">
      <c r="D485" s="20"/>
      <c r="E485" s="14"/>
      <c r="F485" s="14"/>
      <c r="G485" s="15"/>
    </row>
    <row r="486" spans="1:7" ht="12.75">
      <c r="A486" s="19"/>
      <c r="D486" s="20"/>
      <c r="E486" s="14"/>
      <c r="F486" s="14"/>
      <c r="G486" s="15"/>
    </row>
    <row r="487" spans="4:7" ht="12.75">
      <c r="D487" s="20"/>
      <c r="E487" s="14"/>
      <c r="F487" s="14"/>
      <c r="G487" s="15"/>
    </row>
    <row r="488" spans="1:7" ht="12.75">
      <c r="A488" s="19"/>
      <c r="D488" s="20"/>
      <c r="E488" s="14"/>
      <c r="F488" s="14"/>
      <c r="G488" s="15"/>
    </row>
    <row r="489" spans="4:7" ht="12.75">
      <c r="D489" s="20"/>
      <c r="E489" s="14"/>
      <c r="F489" s="14"/>
      <c r="G489" s="15"/>
    </row>
    <row r="490" spans="1:7" ht="12.75">
      <c r="A490" s="19"/>
      <c r="D490" s="20"/>
      <c r="E490" s="14"/>
      <c r="F490" s="14"/>
      <c r="G490" s="15"/>
    </row>
    <row r="491" spans="4:7" ht="12.75">
      <c r="D491" s="20"/>
      <c r="E491" s="14"/>
      <c r="F491" s="14"/>
      <c r="G491" s="15"/>
    </row>
    <row r="492" spans="1:7" ht="12.75">
      <c r="A492" s="19"/>
      <c r="D492" s="20"/>
      <c r="E492" s="14"/>
      <c r="F492" s="14"/>
      <c r="G492" s="15"/>
    </row>
    <row r="493" spans="4:7" ht="12.75">
      <c r="D493" s="20"/>
      <c r="E493" s="14"/>
      <c r="F493" s="14"/>
      <c r="G493" s="15"/>
    </row>
    <row r="494" spans="1:7" ht="12.75">
      <c r="A494" s="19"/>
      <c r="D494" s="20"/>
      <c r="E494" s="14"/>
      <c r="F494" s="14"/>
      <c r="G494" s="15"/>
    </row>
    <row r="495" spans="4:7" ht="12.75">
      <c r="D495" s="20"/>
      <c r="E495" s="14"/>
      <c r="F495" s="14"/>
      <c r="G495" s="15"/>
    </row>
    <row r="496" spans="1:7" ht="12.75">
      <c r="A496" s="19"/>
      <c r="D496" s="20"/>
      <c r="E496" s="14"/>
      <c r="F496" s="14"/>
      <c r="G496" s="15"/>
    </row>
    <row r="497" spans="4:7" ht="12.75">
      <c r="D497" s="20"/>
      <c r="E497" s="14"/>
      <c r="F497" s="14"/>
      <c r="G497" s="15"/>
    </row>
    <row r="498" spans="1:7" ht="12.75">
      <c r="A498" s="19"/>
      <c r="D498" s="20"/>
      <c r="E498" s="14"/>
      <c r="F498" s="14"/>
      <c r="G498" s="15"/>
    </row>
    <row r="499" spans="4:7" ht="12.75">
      <c r="D499" s="20"/>
      <c r="E499" s="14"/>
      <c r="F499" s="14"/>
      <c r="G499" s="15"/>
    </row>
    <row r="500" spans="1:7" ht="12.75">
      <c r="A500" s="19"/>
      <c r="D500" s="20"/>
      <c r="E500" s="14"/>
      <c r="F500" s="14"/>
      <c r="G500" s="15"/>
    </row>
    <row r="501" spans="4:7" ht="12.75">
      <c r="D501" s="20"/>
      <c r="E501" s="14"/>
      <c r="F501" s="14"/>
      <c r="G501" s="15"/>
    </row>
    <row r="502" spans="1:7" ht="12.75">
      <c r="A502" s="19"/>
      <c r="D502" s="20"/>
      <c r="E502" s="14"/>
      <c r="F502" s="14"/>
      <c r="G502" s="15"/>
    </row>
    <row r="503" spans="4:7" ht="12.75">
      <c r="D503" s="20"/>
      <c r="E503" s="14"/>
      <c r="F503" s="14"/>
      <c r="G503" s="15"/>
    </row>
    <row r="504" spans="1:7" ht="12.75">
      <c r="A504" s="19"/>
      <c r="D504" s="20"/>
      <c r="E504" s="14"/>
      <c r="F504" s="14"/>
      <c r="G504" s="15"/>
    </row>
    <row r="505" spans="4:7" ht="12.75">
      <c r="D505" s="20"/>
      <c r="E505" s="14"/>
      <c r="F505" s="14"/>
      <c r="G505" s="15"/>
    </row>
    <row r="506" spans="1:7" ht="12.75">
      <c r="A506" s="19"/>
      <c r="D506" s="20"/>
      <c r="E506" s="14"/>
      <c r="F506" s="14"/>
      <c r="G506" s="15"/>
    </row>
    <row r="507" spans="4:7" ht="12.75">
      <c r="D507" s="20"/>
      <c r="E507" s="14"/>
      <c r="F507" s="14"/>
      <c r="G507" s="15"/>
    </row>
    <row r="508" spans="1:7" ht="12.75">
      <c r="A508" s="19"/>
      <c r="D508" s="20"/>
      <c r="E508" s="14"/>
      <c r="F508" s="14"/>
      <c r="G508" s="15"/>
    </row>
    <row r="509" spans="4:7" ht="12.75">
      <c r="D509" s="20"/>
      <c r="E509" s="14"/>
      <c r="F509" s="14"/>
      <c r="G509" s="15"/>
    </row>
    <row r="510" spans="1:7" ht="12.75">
      <c r="A510" s="19"/>
      <c r="D510" s="20"/>
      <c r="E510" s="14"/>
      <c r="F510" s="14"/>
      <c r="G510" s="15"/>
    </row>
    <row r="511" spans="4:7" ht="12.75">
      <c r="D511" s="20"/>
      <c r="E511" s="14"/>
      <c r="F511" s="14"/>
      <c r="G511" s="15"/>
    </row>
    <row r="512" spans="1:7" ht="12.75">
      <c r="A512" s="19"/>
      <c r="D512" s="20"/>
      <c r="E512" s="14"/>
      <c r="F512" s="14"/>
      <c r="G512" s="15"/>
    </row>
    <row r="513" spans="4:7" ht="12.75">
      <c r="D513" s="20"/>
      <c r="E513" s="14"/>
      <c r="F513" s="14"/>
      <c r="G513" s="15"/>
    </row>
    <row r="514" spans="1:7" ht="12.75">
      <c r="A514" s="19"/>
      <c r="D514" s="20"/>
      <c r="E514" s="14"/>
      <c r="F514" s="14"/>
      <c r="G514" s="15"/>
    </row>
    <row r="515" spans="4:7" ht="12.75">
      <c r="D515" s="20"/>
      <c r="E515" s="14"/>
      <c r="F515" s="14"/>
      <c r="G515" s="15"/>
    </row>
    <row r="516" spans="1:7" ht="12.75">
      <c r="A516" s="19"/>
      <c r="D516" s="20"/>
      <c r="E516" s="14"/>
      <c r="F516" s="14"/>
      <c r="G516" s="15"/>
    </row>
    <row r="517" spans="4:7" ht="12.75">
      <c r="D517" s="20"/>
      <c r="E517" s="14"/>
      <c r="F517" s="14"/>
      <c r="G517" s="15"/>
    </row>
    <row r="518" spans="1:7" ht="12.75">
      <c r="A518" s="19"/>
      <c r="D518" s="20"/>
      <c r="E518" s="14"/>
      <c r="F518" s="14"/>
      <c r="G518" s="15"/>
    </row>
    <row r="519" spans="4:7" ht="12.75">
      <c r="D519" s="20"/>
      <c r="E519" s="14"/>
      <c r="F519" s="14"/>
      <c r="G519" s="15"/>
    </row>
    <row r="520" spans="1:7" ht="12.75">
      <c r="A520" s="19"/>
      <c r="D520" s="20"/>
      <c r="E520" s="14"/>
      <c r="F520" s="14"/>
      <c r="G520" s="15"/>
    </row>
    <row r="521" spans="4:7" ht="12.75">
      <c r="D521" s="20"/>
      <c r="E521" s="14"/>
      <c r="F521" s="14"/>
      <c r="G521" s="15"/>
    </row>
    <row r="522" spans="1:7" ht="12.75">
      <c r="A522" s="19"/>
      <c r="D522" s="20"/>
      <c r="E522" s="14"/>
      <c r="F522" s="14"/>
      <c r="G522" s="15"/>
    </row>
    <row r="523" spans="4:7" ht="12.75">
      <c r="D523" s="20"/>
      <c r="E523" s="14"/>
      <c r="F523" s="14"/>
      <c r="G523" s="15"/>
    </row>
    <row r="524" spans="1:7" ht="12.75">
      <c r="A524" s="19"/>
      <c r="D524" s="20"/>
      <c r="E524" s="14"/>
      <c r="F524" s="14"/>
      <c r="G524" s="15"/>
    </row>
    <row r="525" spans="4:7" ht="12.75">
      <c r="D525" s="20"/>
      <c r="E525" s="14"/>
      <c r="F525" s="14"/>
      <c r="G525" s="15"/>
    </row>
    <row r="526" spans="1:7" ht="12.75">
      <c r="A526" s="19"/>
      <c r="D526" s="20"/>
      <c r="E526" s="14"/>
      <c r="F526" s="14"/>
      <c r="G526" s="15"/>
    </row>
    <row r="527" spans="4:7" ht="12.75">
      <c r="D527" s="20"/>
      <c r="E527" s="14"/>
      <c r="F527" s="14"/>
      <c r="G527" s="15"/>
    </row>
    <row r="528" spans="1:7" ht="12.75">
      <c r="A528" s="19"/>
      <c r="D528" s="20"/>
      <c r="E528" s="14"/>
      <c r="F528" s="14"/>
      <c r="G528" s="15"/>
    </row>
    <row r="529" spans="4:7" ht="12.75">
      <c r="D529" s="20"/>
      <c r="E529" s="14"/>
      <c r="F529" s="14"/>
      <c r="G529" s="15"/>
    </row>
    <row r="530" spans="1:7" ht="12.75">
      <c r="A530" s="19"/>
      <c r="D530" s="20"/>
      <c r="E530" s="14"/>
      <c r="F530" s="14"/>
      <c r="G530" s="15"/>
    </row>
    <row r="531" spans="4:7" ht="12.75">
      <c r="D531" s="20"/>
      <c r="E531" s="14"/>
      <c r="F531" s="14"/>
      <c r="G531" s="15"/>
    </row>
    <row r="532" spans="1:7" ht="12.75">
      <c r="A532" s="19"/>
      <c r="D532" s="20"/>
      <c r="E532" s="14"/>
      <c r="F532" s="14"/>
      <c r="G532" s="15"/>
    </row>
    <row r="533" spans="4:7" ht="12.75">
      <c r="D533" s="20"/>
      <c r="E533" s="14"/>
      <c r="F533" s="14"/>
      <c r="G533" s="15"/>
    </row>
    <row r="534" spans="1:7" ht="12.75">
      <c r="A534" s="19"/>
      <c r="D534" s="20"/>
      <c r="E534" s="14"/>
      <c r="F534" s="14"/>
      <c r="G534" s="15"/>
    </row>
    <row r="535" spans="4:7" ht="12.75">
      <c r="D535" s="20"/>
      <c r="E535" s="14"/>
      <c r="F535" s="14"/>
      <c r="G535" s="15"/>
    </row>
    <row r="536" spans="1:7" ht="12.75">
      <c r="A536" s="19"/>
      <c r="D536" s="20"/>
      <c r="E536" s="14"/>
      <c r="F536" s="14"/>
      <c r="G536" s="15"/>
    </row>
    <row r="537" spans="4:7" ht="12.75">
      <c r="D537" s="20"/>
      <c r="E537" s="14"/>
      <c r="F537" s="14"/>
      <c r="G537" s="15"/>
    </row>
    <row r="538" spans="1:7" ht="12.75">
      <c r="A538" s="19"/>
      <c r="D538" s="20"/>
      <c r="E538" s="14"/>
      <c r="F538" s="14"/>
      <c r="G538" s="15"/>
    </row>
    <row r="539" spans="4:7" ht="12.75">
      <c r="D539" s="20"/>
      <c r="E539" s="14"/>
      <c r="F539" s="14"/>
      <c r="G539" s="15"/>
    </row>
    <row r="540" spans="1:7" ht="12.75">
      <c r="A540" s="19"/>
      <c r="D540" s="20"/>
      <c r="E540" s="14"/>
      <c r="F540" s="14"/>
      <c r="G540" s="15"/>
    </row>
    <row r="541" spans="4:7" ht="12.75">
      <c r="D541" s="20"/>
      <c r="E541" s="14"/>
      <c r="F541" s="14"/>
      <c r="G541" s="15"/>
    </row>
    <row r="542" spans="1:7" ht="12.75">
      <c r="A542" s="19"/>
      <c r="D542" s="20"/>
      <c r="E542" s="14"/>
      <c r="F542" s="14"/>
      <c r="G542" s="15"/>
    </row>
    <row r="543" spans="4:7" ht="12.75">
      <c r="D543" s="20"/>
      <c r="E543" s="14"/>
      <c r="F543" s="14"/>
      <c r="G543" s="15"/>
    </row>
    <row r="544" spans="1:7" ht="12.75">
      <c r="A544" s="19"/>
      <c r="D544" s="20"/>
      <c r="E544" s="14"/>
      <c r="F544" s="14"/>
      <c r="G544" s="15"/>
    </row>
    <row r="545" spans="4:7" ht="12.75">
      <c r="D545" s="20"/>
      <c r="E545" s="14"/>
      <c r="F545" s="14"/>
      <c r="G545" s="15"/>
    </row>
    <row r="546" spans="1:7" ht="12.75">
      <c r="A546" s="19"/>
      <c r="D546" s="20"/>
      <c r="E546" s="14"/>
      <c r="F546" s="14"/>
      <c r="G546" s="15"/>
    </row>
    <row r="547" spans="4:7" ht="12.75">
      <c r="D547" s="20"/>
      <c r="E547" s="14"/>
      <c r="F547" s="14"/>
      <c r="G547" s="15"/>
    </row>
    <row r="548" spans="1:7" ht="12.75">
      <c r="A548" s="19"/>
      <c r="D548" s="20"/>
      <c r="E548" s="14"/>
      <c r="F548" s="14"/>
      <c r="G548" s="15"/>
    </row>
    <row r="549" spans="4:7" ht="12.75">
      <c r="D549" s="20"/>
      <c r="E549" s="14"/>
      <c r="F549" s="14"/>
      <c r="G549" s="15"/>
    </row>
    <row r="550" spans="1:7" ht="12.75">
      <c r="A550" s="19"/>
      <c r="D550" s="20"/>
      <c r="E550" s="14"/>
      <c r="F550" s="14"/>
      <c r="G550" s="15"/>
    </row>
    <row r="551" spans="4:7" ht="12.75">
      <c r="D551" s="20"/>
      <c r="E551" s="14"/>
      <c r="F551" s="14"/>
      <c r="G551" s="15"/>
    </row>
    <row r="552" spans="1:7" ht="12.75">
      <c r="A552" s="19"/>
      <c r="D552" s="20"/>
      <c r="E552" s="14"/>
      <c r="F552" s="14"/>
      <c r="G552" s="15"/>
    </row>
    <row r="553" spans="4:7" ht="12.75">
      <c r="D553" s="20"/>
      <c r="E553" s="14"/>
      <c r="F553" s="14"/>
      <c r="G553" s="15"/>
    </row>
    <row r="554" spans="1:7" ht="12.75">
      <c r="A554" s="19"/>
      <c r="D554" s="20"/>
      <c r="E554" s="14"/>
      <c r="F554" s="14"/>
      <c r="G554" s="15"/>
    </row>
    <row r="555" spans="4:7" ht="12.75">
      <c r="D555" s="20"/>
      <c r="E555" s="14"/>
      <c r="F555" s="14"/>
      <c r="G555" s="15"/>
    </row>
    <row r="556" spans="1:7" ht="12.75">
      <c r="A556" s="19"/>
      <c r="D556" s="20"/>
      <c r="E556" s="14"/>
      <c r="F556" s="14"/>
      <c r="G556" s="15"/>
    </row>
    <row r="557" spans="4:7" ht="12.75">
      <c r="D557" s="20"/>
      <c r="E557" s="14"/>
      <c r="F557" s="14"/>
      <c r="G557" s="15"/>
    </row>
    <row r="558" spans="1:7" ht="12.75">
      <c r="A558" s="19"/>
      <c r="D558" s="20"/>
      <c r="E558" s="14"/>
      <c r="F558" s="14"/>
      <c r="G558" s="15"/>
    </row>
    <row r="559" spans="4:7" ht="12.75">
      <c r="D559" s="20"/>
      <c r="E559" s="14"/>
      <c r="F559" s="14"/>
      <c r="G559" s="15"/>
    </row>
    <row r="560" spans="1:7" ht="12.75">
      <c r="A560" s="19"/>
      <c r="D560" s="20"/>
      <c r="E560" s="14"/>
      <c r="F560" s="14"/>
      <c r="G560" s="15"/>
    </row>
    <row r="561" spans="4:7" ht="12.75">
      <c r="D561" s="20"/>
      <c r="E561" s="14"/>
      <c r="F561" s="14"/>
      <c r="G561" s="15"/>
    </row>
    <row r="562" spans="1:7" ht="12.75">
      <c r="A562" s="19"/>
      <c r="D562" s="20"/>
      <c r="E562" s="14"/>
      <c r="F562" s="14"/>
      <c r="G562" s="15"/>
    </row>
    <row r="563" spans="4:7" ht="12.75">
      <c r="D563" s="20"/>
      <c r="E563" s="14"/>
      <c r="F563" s="14"/>
      <c r="G563" s="15"/>
    </row>
    <row r="564" spans="1:7" ht="12.75">
      <c r="A564" s="19"/>
      <c r="D564" s="20"/>
      <c r="E564" s="14"/>
      <c r="F564" s="14"/>
      <c r="G564" s="15"/>
    </row>
    <row r="565" spans="4:7" ht="12.75">
      <c r="D565" s="20"/>
      <c r="E565" s="14"/>
      <c r="F565" s="14"/>
      <c r="G565" s="15"/>
    </row>
    <row r="566" spans="1:7" ht="12.75">
      <c r="A566" s="19"/>
      <c r="D566" s="20"/>
      <c r="E566" s="14"/>
      <c r="F566" s="14"/>
      <c r="G566" s="15"/>
    </row>
    <row r="567" spans="4:7" ht="12.75">
      <c r="D567" s="20"/>
      <c r="E567" s="14"/>
      <c r="F567" s="14"/>
      <c r="G567" s="15"/>
    </row>
    <row r="568" spans="1:7" ht="12.75">
      <c r="A568" s="19"/>
      <c r="D568" s="20"/>
      <c r="E568" s="14"/>
      <c r="F568" s="14"/>
      <c r="G568" s="15"/>
    </row>
    <row r="569" spans="4:7" ht="12.75">
      <c r="D569" s="20"/>
      <c r="E569" s="14"/>
      <c r="F569" s="14"/>
      <c r="G569" s="15"/>
    </row>
    <row r="570" spans="1:7" ht="12.75">
      <c r="A570" s="19"/>
      <c r="D570" s="20"/>
      <c r="E570" s="14"/>
      <c r="F570" s="14"/>
      <c r="G570" s="15"/>
    </row>
    <row r="571" spans="4:7" ht="12.75">
      <c r="D571" s="20"/>
      <c r="E571" s="14"/>
      <c r="F571" s="14"/>
      <c r="G571" s="15"/>
    </row>
    <row r="572" spans="1:7" ht="12.75">
      <c r="A572" s="19"/>
      <c r="D572" s="20"/>
      <c r="E572" s="14"/>
      <c r="F572" s="14"/>
      <c r="G572" s="15"/>
    </row>
    <row r="573" spans="4:7" ht="12.75">
      <c r="D573" s="20"/>
      <c r="E573" s="14"/>
      <c r="F573" s="14"/>
      <c r="G573" s="15"/>
    </row>
    <row r="574" spans="1:7" ht="12.75">
      <c r="A574" s="19"/>
      <c r="D574" s="20"/>
      <c r="E574" s="14"/>
      <c r="F574" s="14"/>
      <c r="G574" s="15"/>
    </row>
    <row r="575" spans="4:7" ht="12.75">
      <c r="D575" s="20"/>
      <c r="E575" s="14"/>
      <c r="F575" s="14"/>
      <c r="G575" s="15"/>
    </row>
    <row r="576" spans="1:7" ht="12.75">
      <c r="A576" s="19"/>
      <c r="D576" s="20"/>
      <c r="E576" s="14"/>
      <c r="F576" s="14"/>
      <c r="G576" s="15"/>
    </row>
    <row r="577" spans="4:7" ht="12.75">
      <c r="D577" s="20"/>
      <c r="E577" s="14"/>
      <c r="F577" s="14"/>
      <c r="G577" s="15"/>
    </row>
    <row r="578" spans="1:7" ht="12.75">
      <c r="A578" s="19"/>
      <c r="D578" s="20"/>
      <c r="E578" s="14"/>
      <c r="F578" s="14"/>
      <c r="G578" s="15"/>
    </row>
    <row r="579" spans="4:7" ht="12.75">
      <c r="D579" s="20"/>
      <c r="E579" s="14"/>
      <c r="F579" s="14"/>
      <c r="G579" s="15"/>
    </row>
    <row r="580" spans="1:7" ht="12.75">
      <c r="A580" s="19"/>
      <c r="D580" s="20"/>
      <c r="E580" s="14"/>
      <c r="F580" s="14"/>
      <c r="G580" s="15"/>
    </row>
    <row r="581" spans="4:7" ht="12.75">
      <c r="D581" s="20"/>
      <c r="E581" s="14"/>
      <c r="F581" s="14"/>
      <c r="G581" s="15"/>
    </row>
    <row r="582" spans="1:7" ht="12.75">
      <c r="A582" s="19"/>
      <c r="D582" s="20"/>
      <c r="E582" s="14"/>
      <c r="F582" s="14"/>
      <c r="G582" s="15"/>
    </row>
    <row r="583" spans="4:7" ht="12.75">
      <c r="D583" s="20"/>
      <c r="E583" s="14"/>
      <c r="F583" s="14"/>
      <c r="G583" s="15"/>
    </row>
    <row r="584" spans="1:7" ht="12.75">
      <c r="A584" s="19"/>
      <c r="D584" s="20"/>
      <c r="E584" s="14"/>
      <c r="F584" s="14"/>
      <c r="G584" s="15"/>
    </row>
    <row r="585" spans="4:7" ht="12.75">
      <c r="D585" s="20"/>
      <c r="E585" s="14"/>
      <c r="F585" s="14"/>
      <c r="G585" s="15"/>
    </row>
    <row r="586" spans="1:7" ht="12.75">
      <c r="A586" s="19"/>
      <c r="D586" s="20"/>
      <c r="E586" s="14"/>
      <c r="F586" s="14"/>
      <c r="G586" s="15"/>
    </row>
    <row r="587" spans="4:7" ht="12.75">
      <c r="D587" s="20"/>
      <c r="E587" s="14"/>
      <c r="F587" s="14"/>
      <c r="G587" s="15"/>
    </row>
    <row r="588" spans="1:7" ht="12.75">
      <c r="A588" s="19"/>
      <c r="D588" s="20"/>
      <c r="E588" s="14"/>
      <c r="F588" s="14"/>
      <c r="G588" s="15"/>
    </row>
    <row r="589" spans="4:7" ht="12.75">
      <c r="D589" s="20"/>
      <c r="E589" s="14"/>
      <c r="F589" s="14"/>
      <c r="G589" s="15"/>
    </row>
    <row r="590" spans="1:7" ht="12.75">
      <c r="A590" s="19"/>
      <c r="D590" s="20"/>
      <c r="E590" s="14"/>
      <c r="F590" s="14"/>
      <c r="G590" s="15"/>
    </row>
    <row r="591" spans="4:7" ht="12.75">
      <c r="D591" s="20"/>
      <c r="E591" s="14"/>
      <c r="F591" s="14"/>
      <c r="G591" s="15"/>
    </row>
    <row r="592" spans="1:7" ht="12.75">
      <c r="A592" s="19"/>
      <c r="D592" s="20"/>
      <c r="E592" s="14"/>
      <c r="F592" s="14"/>
      <c r="G592" s="15"/>
    </row>
    <row r="593" spans="4:7" ht="12.75">
      <c r="D593" s="20"/>
      <c r="E593" s="14"/>
      <c r="F593" s="14"/>
      <c r="G593" s="15"/>
    </row>
    <row r="594" spans="1:7" ht="12.75">
      <c r="A594" s="19"/>
      <c r="D594" s="20"/>
      <c r="E594" s="14"/>
      <c r="F594" s="14"/>
      <c r="G594" s="15"/>
    </row>
    <row r="595" spans="4:7" ht="12.75">
      <c r="D595" s="20"/>
      <c r="E595" s="14"/>
      <c r="F595" s="14"/>
      <c r="G595" s="15"/>
    </row>
    <row r="596" spans="1:7" ht="12.75">
      <c r="A596" s="19"/>
      <c r="D596" s="20"/>
      <c r="E596" s="14"/>
      <c r="F596" s="14"/>
      <c r="G596" s="15"/>
    </row>
    <row r="597" spans="4:7" ht="12.75">
      <c r="D597" s="20"/>
      <c r="E597" s="14"/>
      <c r="F597" s="14"/>
      <c r="G597" s="15"/>
    </row>
    <row r="598" spans="1:7" ht="12.75">
      <c r="A598" s="19"/>
      <c r="D598" s="20"/>
      <c r="E598" s="14"/>
      <c r="F598" s="14"/>
      <c r="G598" s="15"/>
    </row>
    <row r="599" spans="4:7" ht="12.75">
      <c r="D599" s="20"/>
      <c r="E599" s="14"/>
      <c r="F599" s="14"/>
      <c r="G599" s="15"/>
    </row>
    <row r="600" spans="1:7" ht="12.75">
      <c r="A600" s="19"/>
      <c r="D600" s="20"/>
      <c r="E600" s="14"/>
      <c r="F600" s="14"/>
      <c r="G600" s="15"/>
    </row>
    <row r="601" spans="4:7" ht="12.75">
      <c r="D601" s="20"/>
      <c r="E601" s="14"/>
      <c r="F601" s="14"/>
      <c r="G601" s="15"/>
    </row>
    <row r="602" spans="1:7" ht="12.75">
      <c r="A602" s="19"/>
      <c r="D602" s="20"/>
      <c r="E602" s="14"/>
      <c r="F602" s="14"/>
      <c r="G602" s="15"/>
    </row>
    <row r="603" spans="4:7" ht="12.75">
      <c r="D603" s="20"/>
      <c r="E603" s="14"/>
      <c r="F603" s="14"/>
      <c r="G603" s="15"/>
    </row>
    <row r="604" spans="1:7" ht="12.75">
      <c r="A604" s="19"/>
      <c r="D604" s="20"/>
      <c r="E604" s="14"/>
      <c r="F604" s="14"/>
      <c r="G604" s="15"/>
    </row>
    <row r="605" spans="4:7" ht="12.75">
      <c r="D605" s="20"/>
      <c r="E605" s="14"/>
      <c r="F605" s="14"/>
      <c r="G605" s="15"/>
    </row>
    <row r="606" spans="1:7" ht="12.75">
      <c r="A606" s="19"/>
      <c r="D606" s="20"/>
      <c r="E606" s="14"/>
      <c r="F606" s="14"/>
      <c r="G606" s="15"/>
    </row>
    <row r="607" spans="4:7" ht="12.75">
      <c r="D607" s="20"/>
      <c r="E607" s="14"/>
      <c r="F607" s="14"/>
      <c r="G607" s="15"/>
    </row>
    <row r="608" spans="1:7" ht="12.75">
      <c r="A608" s="19"/>
      <c r="D608" s="20"/>
      <c r="E608" s="14"/>
      <c r="F608" s="14"/>
      <c r="G608" s="15"/>
    </row>
    <row r="609" spans="4:7" ht="12.75">
      <c r="D609" s="20"/>
      <c r="E609" s="14"/>
      <c r="F609" s="14"/>
      <c r="G609" s="15"/>
    </row>
    <row r="610" spans="1:7" ht="12.75">
      <c r="A610" s="19"/>
      <c r="D610" s="20"/>
      <c r="E610" s="14"/>
      <c r="F610" s="14"/>
      <c r="G610" s="15"/>
    </row>
    <row r="611" spans="4:7" ht="12.75">
      <c r="D611" s="20"/>
      <c r="E611" s="14"/>
      <c r="F611" s="14"/>
      <c r="G611" s="15"/>
    </row>
    <row r="612" spans="1:7" ht="12.75">
      <c r="A612" s="19"/>
      <c r="D612" s="20"/>
      <c r="E612" s="14"/>
      <c r="F612" s="14"/>
      <c r="G612" s="15"/>
    </row>
    <row r="613" spans="4:7" ht="12.75">
      <c r="D613" s="20"/>
      <c r="E613" s="14"/>
      <c r="F613" s="14"/>
      <c r="G613" s="15"/>
    </row>
    <row r="614" spans="1:7" ht="12.75">
      <c r="A614" s="19"/>
      <c r="D614" s="20"/>
      <c r="E614" s="14"/>
      <c r="F614" s="14"/>
      <c r="G614" s="15"/>
    </row>
    <row r="615" spans="4:7" ht="12.75">
      <c r="D615" s="20"/>
      <c r="E615" s="14"/>
      <c r="F615" s="14"/>
      <c r="G615" s="15"/>
    </row>
    <row r="616" spans="1:7" ht="12.75">
      <c r="A616" s="19"/>
      <c r="D616" s="20"/>
      <c r="E616" s="14"/>
      <c r="F616" s="14"/>
      <c r="G616" s="15"/>
    </row>
    <row r="617" spans="4:7" ht="12.75">
      <c r="D617" s="20"/>
      <c r="E617" s="14"/>
      <c r="F617" s="14"/>
      <c r="G617" s="15"/>
    </row>
    <row r="618" spans="1:7" ht="12.75">
      <c r="A618" s="19"/>
      <c r="D618" s="20"/>
      <c r="E618" s="14"/>
      <c r="F618" s="14"/>
      <c r="G618" s="15"/>
    </row>
    <row r="619" spans="4:7" ht="12.75">
      <c r="D619" s="20"/>
      <c r="E619" s="14"/>
      <c r="F619" s="14"/>
      <c r="G619" s="15"/>
    </row>
    <row r="620" spans="1:7" ht="12.75">
      <c r="A620" s="19"/>
      <c r="D620" s="20"/>
      <c r="E620" s="14"/>
      <c r="F620" s="14"/>
      <c r="G620" s="15"/>
    </row>
    <row r="621" spans="4:7" ht="12.75">
      <c r="D621" s="20"/>
      <c r="E621" s="14"/>
      <c r="F621" s="14"/>
      <c r="G621" s="15"/>
    </row>
    <row r="622" spans="1:7" ht="12.75">
      <c r="A622" s="19"/>
      <c r="D622" s="20"/>
      <c r="E622" s="14"/>
      <c r="F622" s="14"/>
      <c r="G622" s="15"/>
    </row>
    <row r="623" spans="4:7" ht="12.75">
      <c r="D623" s="20"/>
      <c r="E623" s="14"/>
      <c r="F623" s="14"/>
      <c r="G623" s="15"/>
    </row>
    <row r="624" spans="1:7" ht="12.75">
      <c r="A624" s="19"/>
      <c r="D624" s="20"/>
      <c r="E624" s="14"/>
      <c r="F624" s="14"/>
      <c r="G624" s="15"/>
    </row>
    <row r="625" spans="4:7" ht="12.75">
      <c r="D625" s="20"/>
      <c r="E625" s="14"/>
      <c r="F625" s="14"/>
      <c r="G625" s="15"/>
    </row>
    <row r="626" spans="1:7" ht="12.75">
      <c r="A626" s="19"/>
      <c r="D626" s="20"/>
      <c r="E626" s="14"/>
      <c r="F626" s="14"/>
      <c r="G626" s="15"/>
    </row>
    <row r="627" spans="4:7" ht="12.75">
      <c r="D627" s="20"/>
      <c r="E627" s="14"/>
      <c r="F627" s="14"/>
      <c r="G627" s="15"/>
    </row>
    <row r="628" spans="1:7" ht="12.75">
      <c r="A628" s="19"/>
      <c r="D628" s="20"/>
      <c r="E628" s="14"/>
      <c r="F628" s="14"/>
      <c r="G628" s="15"/>
    </row>
    <row r="629" spans="4:7" ht="12.75">
      <c r="D629" s="20"/>
      <c r="E629" s="14"/>
      <c r="F629" s="14"/>
      <c r="G629" s="15"/>
    </row>
    <row r="630" spans="1:7" ht="12.75">
      <c r="A630" s="19"/>
      <c r="D630" s="20"/>
      <c r="E630" s="14"/>
      <c r="F630" s="14"/>
      <c r="G630" s="15"/>
    </row>
    <row r="631" spans="4:7" ht="12.75">
      <c r="D631" s="20"/>
      <c r="E631" s="14"/>
      <c r="F631" s="14"/>
      <c r="G631" s="15"/>
    </row>
    <row r="632" spans="1:7" ht="12.75">
      <c r="A632" s="19"/>
      <c r="D632" s="20"/>
      <c r="E632" s="14"/>
      <c r="F632" s="14"/>
      <c r="G632" s="15"/>
    </row>
    <row r="633" spans="4:7" ht="12.75">
      <c r="D633" s="20"/>
      <c r="E633" s="14"/>
      <c r="F633" s="14"/>
      <c r="G633" s="15"/>
    </row>
    <row r="634" spans="1:7" ht="12.75">
      <c r="A634" s="19"/>
      <c r="D634" s="20"/>
      <c r="E634" s="14"/>
      <c r="F634" s="14"/>
      <c r="G634" s="15"/>
    </row>
    <row r="635" spans="4:7" ht="12.75">
      <c r="D635" s="20"/>
      <c r="E635" s="14"/>
      <c r="F635" s="14"/>
      <c r="G635" s="15"/>
    </row>
    <row r="636" spans="1:7" ht="12.75">
      <c r="A636" s="19"/>
      <c r="D636" s="20"/>
      <c r="E636" s="14"/>
      <c r="F636" s="14"/>
      <c r="G636" s="15"/>
    </row>
    <row r="637" spans="4:7" ht="12.75">
      <c r="D637" s="20"/>
      <c r="E637" s="14"/>
      <c r="F637" s="14"/>
      <c r="G637" s="15"/>
    </row>
    <row r="638" spans="1:7" ht="12.75">
      <c r="A638" s="19"/>
      <c r="D638" s="20"/>
      <c r="E638" s="14"/>
      <c r="F638" s="14"/>
      <c r="G638" s="15"/>
    </row>
    <row r="639" spans="4:7" ht="12.75">
      <c r="D639" s="20"/>
      <c r="E639" s="14"/>
      <c r="F639" s="14"/>
      <c r="G639" s="15"/>
    </row>
    <row r="640" spans="1:7" ht="12.75">
      <c r="A640" s="19"/>
      <c r="D640" s="20"/>
      <c r="E640" s="14"/>
      <c r="F640" s="14"/>
      <c r="G640" s="15"/>
    </row>
    <row r="641" spans="4:7" ht="12.75">
      <c r="D641" s="20"/>
      <c r="E641" s="14"/>
      <c r="F641" s="14"/>
      <c r="G641" s="15"/>
    </row>
    <row r="642" spans="1:7" ht="12.75">
      <c r="A642" s="19"/>
      <c r="D642" s="20"/>
      <c r="E642" s="14"/>
      <c r="F642" s="14"/>
      <c r="G642" s="15"/>
    </row>
    <row r="643" spans="4:7" ht="12.75">
      <c r="D643" s="20"/>
      <c r="E643" s="14"/>
      <c r="F643" s="14"/>
      <c r="G643" s="15"/>
    </row>
    <row r="644" spans="1:7" ht="12.75">
      <c r="A644" s="19"/>
      <c r="D644" s="20"/>
      <c r="E644" s="14"/>
      <c r="F644" s="14"/>
      <c r="G644" s="15"/>
    </row>
    <row r="645" spans="4:7" ht="12.75">
      <c r="D645" s="20"/>
      <c r="E645" s="14"/>
      <c r="F645" s="14"/>
      <c r="G645" s="15"/>
    </row>
    <row r="646" spans="1:7" ht="12.75">
      <c r="A646" s="19"/>
      <c r="D646" s="20"/>
      <c r="E646" s="14"/>
      <c r="F646" s="14"/>
      <c r="G646" s="15"/>
    </row>
    <row r="647" spans="4:7" ht="12.75">
      <c r="D647" s="20"/>
      <c r="E647" s="14"/>
      <c r="F647" s="14"/>
      <c r="G647" s="15"/>
    </row>
    <row r="648" spans="1:7" ht="12.75">
      <c r="A648" s="19"/>
      <c r="D648" s="20"/>
      <c r="E648" s="14"/>
      <c r="F648" s="14"/>
      <c r="G648" s="15"/>
    </row>
    <row r="649" spans="4:7" ht="12.75">
      <c r="D649" s="20"/>
      <c r="E649" s="14"/>
      <c r="F649" s="14"/>
      <c r="G649" s="15"/>
    </row>
    <row r="650" spans="1:7" ht="12.75">
      <c r="A650" s="19"/>
      <c r="D650" s="20"/>
      <c r="E650" s="14"/>
      <c r="F650" s="14"/>
      <c r="G650" s="15"/>
    </row>
    <row r="651" spans="4:7" ht="12.75">
      <c r="D651" s="20"/>
      <c r="E651" s="14"/>
      <c r="F651" s="14"/>
      <c r="G651" s="15"/>
    </row>
    <row r="652" spans="1:7" ht="12.75">
      <c r="A652" s="19"/>
      <c r="D652" s="20"/>
      <c r="E652" s="14"/>
      <c r="F652" s="14"/>
      <c r="G652" s="15"/>
    </row>
    <row r="653" spans="4:7" ht="12.75">
      <c r="D653" s="20"/>
      <c r="E653" s="14"/>
      <c r="F653" s="14"/>
      <c r="G653" s="15"/>
    </row>
    <row r="654" spans="1:7" ht="12.75">
      <c r="A654" s="19"/>
      <c r="D654" s="20"/>
      <c r="E654" s="14"/>
      <c r="F654" s="14"/>
      <c r="G654" s="15"/>
    </row>
    <row r="655" spans="4:7" ht="12.75">
      <c r="D655" s="20"/>
      <c r="E655" s="14"/>
      <c r="F655" s="14"/>
      <c r="G655" s="15"/>
    </row>
    <row r="656" spans="1:7" ht="12.75">
      <c r="A656" s="19"/>
      <c r="D656" s="20"/>
      <c r="E656" s="14"/>
      <c r="F656" s="14"/>
      <c r="G656" s="15"/>
    </row>
    <row r="657" spans="4:7" ht="12.75">
      <c r="D657" s="20"/>
      <c r="E657" s="14"/>
      <c r="F657" s="14"/>
      <c r="G657" s="15"/>
    </row>
    <row r="658" spans="1:7" ht="12.75">
      <c r="A658" s="19"/>
      <c r="D658" s="20"/>
      <c r="E658" s="14"/>
      <c r="F658" s="14"/>
      <c r="G658" s="15"/>
    </row>
    <row r="659" spans="4:7" ht="12.75">
      <c r="D659" s="20"/>
      <c r="E659" s="14"/>
      <c r="F659" s="14"/>
      <c r="G659" s="15"/>
    </row>
    <row r="660" spans="1:7" ht="12.75">
      <c r="A660" s="19"/>
      <c r="D660" s="20"/>
      <c r="E660" s="14"/>
      <c r="F660" s="14"/>
      <c r="G660" s="15"/>
    </row>
    <row r="661" spans="4:7" ht="12.75">
      <c r="D661" s="20"/>
      <c r="E661" s="14"/>
      <c r="F661" s="14"/>
      <c r="G661" s="15"/>
    </row>
    <row r="662" spans="1:7" ht="12.75">
      <c r="A662" s="19"/>
      <c r="D662" s="20"/>
      <c r="E662" s="14"/>
      <c r="F662" s="14"/>
      <c r="G662" s="15"/>
    </row>
    <row r="663" spans="4:7" ht="12.75">
      <c r="D663" s="20"/>
      <c r="E663" s="14"/>
      <c r="F663" s="14"/>
      <c r="G663" s="15"/>
    </row>
    <row r="664" spans="1:7" ht="12.75">
      <c r="A664" s="19"/>
      <c r="D664" s="20"/>
      <c r="E664" s="14"/>
      <c r="F664" s="14"/>
      <c r="G664" s="15"/>
    </row>
    <row r="665" spans="4:7" ht="12.75">
      <c r="D665" s="20"/>
      <c r="E665" s="14"/>
      <c r="F665" s="14"/>
      <c r="G665" s="15"/>
    </row>
    <row r="666" spans="1:7" ht="12.75">
      <c r="A666" s="19"/>
      <c r="D666" s="20"/>
      <c r="E666" s="14"/>
      <c r="F666" s="14"/>
      <c r="G666" s="15"/>
    </row>
    <row r="667" spans="4:7" ht="12.75">
      <c r="D667" s="20"/>
      <c r="E667" s="14"/>
      <c r="F667" s="14"/>
      <c r="G667" s="15"/>
    </row>
    <row r="668" spans="1:7" ht="12.75">
      <c r="A668" s="19"/>
      <c r="D668" s="20"/>
      <c r="E668" s="14"/>
      <c r="F668" s="14"/>
      <c r="G668" s="15"/>
    </row>
    <row r="669" spans="4:7" ht="12.75">
      <c r="D669" s="20"/>
      <c r="E669" s="14"/>
      <c r="F669" s="14"/>
      <c r="G669" s="15"/>
    </row>
    <row r="670" spans="1:7" ht="12.75">
      <c r="A670" s="19"/>
      <c r="D670" s="20"/>
      <c r="E670" s="14"/>
      <c r="F670" s="14"/>
      <c r="G670" s="15"/>
    </row>
    <row r="671" spans="4:7" ht="12.75">
      <c r="D671" s="20"/>
      <c r="E671" s="14"/>
      <c r="F671" s="14"/>
      <c r="G671" s="15"/>
    </row>
    <row r="672" spans="1:7" ht="12.75">
      <c r="A672" s="19"/>
      <c r="D672" s="20"/>
      <c r="E672" s="14"/>
      <c r="F672" s="14"/>
      <c r="G672" s="15"/>
    </row>
    <row r="673" spans="4:7" ht="12.75">
      <c r="D673" s="20"/>
      <c r="E673" s="14"/>
      <c r="F673" s="14"/>
      <c r="G673" s="15"/>
    </row>
    <row r="674" spans="1:7" ht="12.75">
      <c r="A674" s="19"/>
      <c r="D674" s="20"/>
      <c r="E674" s="14"/>
      <c r="F674" s="14"/>
      <c r="G674" s="15"/>
    </row>
    <row r="675" spans="4:7" ht="12.75">
      <c r="D675" s="20"/>
      <c r="E675" s="14"/>
      <c r="F675" s="14"/>
      <c r="G675" s="15"/>
    </row>
    <row r="676" spans="1:7" ht="12.75">
      <c r="A676" s="19"/>
      <c r="D676" s="20"/>
      <c r="E676" s="14"/>
      <c r="F676" s="14"/>
      <c r="G676" s="15"/>
    </row>
    <row r="677" spans="4:7" ht="12.75">
      <c r="D677" s="20"/>
      <c r="E677" s="14"/>
      <c r="F677" s="14"/>
      <c r="G677" s="15"/>
    </row>
    <row r="678" spans="1:7" ht="12.75">
      <c r="A678" s="19"/>
      <c r="D678" s="20"/>
      <c r="E678" s="14"/>
      <c r="F678" s="14"/>
      <c r="G678" s="15"/>
    </row>
    <row r="679" spans="4:7" ht="12.75">
      <c r="D679" s="20"/>
      <c r="E679" s="14"/>
      <c r="F679" s="14"/>
      <c r="G679" s="15"/>
    </row>
    <row r="680" spans="1:7" ht="12.75">
      <c r="A680" s="19"/>
      <c r="D680" s="20"/>
      <c r="E680" s="14"/>
      <c r="F680" s="14"/>
      <c r="G680" s="15"/>
    </row>
    <row r="681" spans="4:7" ht="12.75">
      <c r="D681" s="20"/>
      <c r="E681" s="14"/>
      <c r="F681" s="14"/>
      <c r="G681" s="15"/>
    </row>
    <row r="682" spans="1:7" ht="12.75">
      <c r="A682" s="19"/>
      <c r="D682" s="20"/>
      <c r="E682" s="14"/>
      <c r="F682" s="14"/>
      <c r="G682" s="15"/>
    </row>
    <row r="683" spans="4:7" ht="12.75">
      <c r="D683" s="20"/>
      <c r="E683" s="14"/>
      <c r="F683" s="14"/>
      <c r="G683" s="15"/>
    </row>
    <row r="684" spans="1:7" ht="12.75">
      <c r="A684" s="19"/>
      <c r="D684" s="20"/>
      <c r="E684" s="14"/>
      <c r="F684" s="14"/>
      <c r="G684" s="15"/>
    </row>
    <row r="685" spans="4:7" ht="12.75">
      <c r="D685" s="20"/>
      <c r="E685" s="14"/>
      <c r="F685" s="14"/>
      <c r="G685" s="15"/>
    </row>
    <row r="686" spans="1:7" ht="12.75">
      <c r="A686" s="19"/>
      <c r="D686" s="20"/>
      <c r="E686" s="14"/>
      <c r="F686" s="14"/>
      <c r="G686" s="15"/>
    </row>
    <row r="687" spans="4:7" ht="12.75">
      <c r="D687" s="20"/>
      <c r="E687" s="14"/>
      <c r="F687" s="14"/>
      <c r="G687" s="15"/>
    </row>
    <row r="688" spans="1:7" ht="12.75">
      <c r="A688" s="19"/>
      <c r="D688" s="20"/>
      <c r="E688" s="14"/>
      <c r="F688" s="14"/>
      <c r="G688" s="15"/>
    </row>
    <row r="689" spans="4:7" ht="12.75">
      <c r="D689" s="20"/>
      <c r="E689" s="14"/>
      <c r="F689" s="14"/>
      <c r="G689" s="15"/>
    </row>
    <row r="690" spans="1:7" ht="12.75">
      <c r="A690" s="19"/>
      <c r="D690" s="20"/>
      <c r="E690" s="14"/>
      <c r="F690" s="14"/>
      <c r="G690" s="15"/>
    </row>
    <row r="691" spans="4:7" ht="12.75">
      <c r="D691" s="20"/>
      <c r="E691" s="14"/>
      <c r="F691" s="14"/>
      <c r="G691" s="15"/>
    </row>
    <row r="692" spans="1:7" ht="12.75">
      <c r="A692" s="19"/>
      <c r="D692" s="20"/>
      <c r="E692" s="14"/>
      <c r="F692" s="14"/>
      <c r="G692" s="15"/>
    </row>
    <row r="693" spans="4:7" ht="12.75">
      <c r="D693" s="20"/>
      <c r="E693" s="14"/>
      <c r="F693" s="14"/>
      <c r="G693" s="15"/>
    </row>
    <row r="694" spans="1:7" ht="12.75">
      <c r="A694" s="19"/>
      <c r="D694" s="20"/>
      <c r="E694" s="14"/>
      <c r="F694" s="14"/>
      <c r="G694" s="15"/>
    </row>
    <row r="695" spans="4:7" ht="12.75">
      <c r="D695" s="20"/>
      <c r="E695" s="14"/>
      <c r="F695" s="14"/>
      <c r="G695" s="15"/>
    </row>
    <row r="696" spans="1:7" ht="12.75">
      <c r="A696" s="19"/>
      <c r="D696" s="20"/>
      <c r="E696" s="14"/>
      <c r="F696" s="14"/>
      <c r="G696" s="15"/>
    </row>
    <row r="697" spans="4:7" ht="12.75">
      <c r="D697" s="20"/>
      <c r="E697" s="14"/>
      <c r="F697" s="14"/>
      <c r="G697" s="15"/>
    </row>
    <row r="698" spans="1:7" ht="12.75">
      <c r="A698" s="19"/>
      <c r="D698" s="20"/>
      <c r="E698" s="14"/>
      <c r="F698" s="14"/>
      <c r="G698" s="15"/>
    </row>
    <row r="699" spans="4:7" ht="12.75">
      <c r="D699" s="20"/>
      <c r="E699" s="14"/>
      <c r="F699" s="14"/>
      <c r="G699" s="15"/>
    </row>
    <row r="700" spans="1:7" ht="12.75">
      <c r="A700" s="19"/>
      <c r="D700" s="20"/>
      <c r="E700" s="14"/>
      <c r="F700" s="14"/>
      <c r="G700" s="15"/>
    </row>
    <row r="701" spans="4:7" ht="12.75">
      <c r="D701" s="20"/>
      <c r="E701" s="14"/>
      <c r="F701" s="14"/>
      <c r="G701" s="15"/>
    </row>
    <row r="702" spans="1:7" ht="12.75">
      <c r="A702" s="19"/>
      <c r="D702" s="20"/>
      <c r="E702" s="14"/>
      <c r="F702" s="14"/>
      <c r="G702" s="15"/>
    </row>
    <row r="703" spans="4:7" ht="12.75">
      <c r="D703" s="20"/>
      <c r="E703" s="14"/>
      <c r="F703" s="14"/>
      <c r="G703" s="15"/>
    </row>
    <row r="704" spans="1:7" ht="12.75">
      <c r="A704" s="19"/>
      <c r="D704" s="20"/>
      <c r="E704" s="14"/>
      <c r="F704" s="14"/>
      <c r="G704" s="15"/>
    </row>
    <row r="705" spans="4:7" ht="12.75">
      <c r="D705" s="20"/>
      <c r="E705" s="14"/>
      <c r="F705" s="14"/>
      <c r="G705" s="15"/>
    </row>
    <row r="706" spans="1:7" ht="12.75">
      <c r="A706" s="19"/>
      <c r="D706" s="20"/>
      <c r="E706" s="14"/>
      <c r="F706" s="14"/>
      <c r="G706" s="15"/>
    </row>
    <row r="707" spans="4:7" ht="12.75">
      <c r="D707" s="20"/>
      <c r="E707" s="14"/>
      <c r="F707" s="14"/>
      <c r="G707" s="15"/>
    </row>
    <row r="708" spans="1:7" ht="12.75">
      <c r="A708" s="19"/>
      <c r="D708" s="20"/>
      <c r="E708" s="14"/>
      <c r="F708" s="14"/>
      <c r="G708" s="15"/>
    </row>
    <row r="709" spans="4:7" ht="12.75">
      <c r="D709" s="20"/>
      <c r="E709" s="14"/>
      <c r="F709" s="14"/>
      <c r="G709" s="15"/>
    </row>
    <row r="710" spans="1:7" ht="12.75">
      <c r="A710" s="19"/>
      <c r="D710" s="20"/>
      <c r="E710" s="14"/>
      <c r="F710" s="14"/>
      <c r="G710" s="15"/>
    </row>
    <row r="711" spans="4:7" ht="12.75">
      <c r="D711" s="20"/>
      <c r="E711" s="14"/>
      <c r="F711" s="14"/>
      <c r="G711" s="15"/>
    </row>
    <row r="712" spans="1:7" ht="12.75">
      <c r="A712" s="19"/>
      <c r="D712" s="20"/>
      <c r="E712" s="14"/>
      <c r="F712" s="14"/>
      <c r="G712" s="15"/>
    </row>
    <row r="713" spans="4:7" ht="12.75">
      <c r="D713" s="20"/>
      <c r="E713" s="14"/>
      <c r="F713" s="14"/>
      <c r="G713" s="15"/>
    </row>
    <row r="714" spans="1:7" ht="12.75">
      <c r="A714" s="19"/>
      <c r="D714" s="20"/>
      <c r="E714" s="14"/>
      <c r="F714" s="14"/>
      <c r="G714" s="15"/>
    </row>
    <row r="715" spans="4:7" ht="12.75">
      <c r="D715" s="20"/>
      <c r="E715" s="14"/>
      <c r="F715" s="14"/>
      <c r="G715" s="15"/>
    </row>
    <row r="716" spans="1:7" ht="12.75">
      <c r="A716" s="19"/>
      <c r="D716" s="20"/>
      <c r="E716" s="14"/>
      <c r="F716" s="14"/>
      <c r="G716" s="15"/>
    </row>
    <row r="717" spans="4:7" ht="12.75">
      <c r="D717" s="20"/>
      <c r="E717" s="14"/>
      <c r="F717" s="14"/>
      <c r="G717" s="15"/>
    </row>
    <row r="718" spans="1:7" ht="12.75">
      <c r="A718" s="19"/>
      <c r="D718" s="20"/>
      <c r="E718" s="14"/>
      <c r="F718" s="14"/>
      <c r="G718" s="15"/>
    </row>
    <row r="719" spans="4:7" ht="12.75">
      <c r="D719" s="20"/>
      <c r="E719" s="14"/>
      <c r="F719" s="14"/>
      <c r="G719" s="15"/>
    </row>
    <row r="720" spans="1:7" ht="12.75">
      <c r="A720" s="19"/>
      <c r="D720" s="20"/>
      <c r="E720" s="14"/>
      <c r="F720" s="14"/>
      <c r="G720" s="15"/>
    </row>
    <row r="721" spans="4:7" ht="12.75">
      <c r="D721" s="20"/>
      <c r="E721" s="14"/>
      <c r="F721" s="14"/>
      <c r="G721" s="15"/>
    </row>
    <row r="722" spans="1:7" ht="12.75">
      <c r="A722" s="19"/>
      <c r="D722" s="20"/>
      <c r="E722" s="14"/>
      <c r="F722" s="14"/>
      <c r="G722" s="15"/>
    </row>
    <row r="723" spans="4:7" ht="12.75">
      <c r="D723" s="20"/>
      <c r="E723" s="14"/>
      <c r="F723" s="14"/>
      <c r="G723" s="15"/>
    </row>
    <row r="724" spans="1:7" ht="12.75">
      <c r="A724" s="19"/>
      <c r="D724" s="20"/>
      <c r="E724" s="14"/>
      <c r="F724" s="14"/>
      <c r="G724" s="15"/>
    </row>
    <row r="725" spans="4:7" ht="12.75">
      <c r="D725" s="20"/>
      <c r="E725" s="14"/>
      <c r="F725" s="14"/>
      <c r="G725" s="15"/>
    </row>
    <row r="726" spans="1:7" ht="12.75">
      <c r="A726" s="19"/>
      <c r="D726" s="20"/>
      <c r="E726" s="14"/>
      <c r="F726" s="14"/>
      <c r="G726" s="15"/>
    </row>
    <row r="727" spans="4:7" ht="12.75">
      <c r="D727" s="20"/>
      <c r="E727" s="14"/>
      <c r="F727" s="14"/>
      <c r="G727" s="15"/>
    </row>
    <row r="728" spans="1:7" ht="12.75">
      <c r="A728" s="19"/>
      <c r="D728" s="20"/>
      <c r="E728" s="14"/>
      <c r="F728" s="14"/>
      <c r="G728" s="15"/>
    </row>
    <row r="729" spans="4:7" ht="12.75">
      <c r="D729" s="20"/>
      <c r="E729" s="14"/>
      <c r="F729" s="14"/>
      <c r="G729" s="15"/>
    </row>
    <row r="730" spans="1:7" ht="12.75">
      <c r="A730" s="19"/>
      <c r="D730" s="20"/>
      <c r="E730" s="14"/>
      <c r="F730" s="14"/>
      <c r="G730" s="15"/>
    </row>
    <row r="731" spans="4:7" ht="12.75">
      <c r="D731" s="20"/>
      <c r="E731" s="14"/>
      <c r="F731" s="14"/>
      <c r="G731" s="15"/>
    </row>
    <row r="732" spans="1:7" ht="12.75">
      <c r="A732" s="19"/>
      <c r="D732" s="20"/>
      <c r="E732" s="14"/>
      <c r="F732" s="14"/>
      <c r="G732" s="15"/>
    </row>
    <row r="733" spans="4:7" ht="12.75">
      <c r="D733" s="20"/>
      <c r="E733" s="14"/>
      <c r="F733" s="14"/>
      <c r="G733" s="15"/>
    </row>
    <row r="734" spans="1:7" ht="12.75">
      <c r="A734" s="19"/>
      <c r="D734" s="20"/>
      <c r="E734" s="14"/>
      <c r="F734" s="14"/>
      <c r="G734" s="15"/>
    </row>
    <row r="735" spans="4:7" ht="12.75">
      <c r="D735" s="20"/>
      <c r="E735" s="14"/>
      <c r="F735" s="14"/>
      <c r="G735" s="15"/>
    </row>
    <row r="736" spans="1:7" ht="12.75">
      <c r="A736" s="19"/>
      <c r="D736" s="20"/>
      <c r="E736" s="14"/>
      <c r="F736" s="14"/>
      <c r="G736" s="15"/>
    </row>
    <row r="737" spans="4:7" ht="12.75">
      <c r="D737" s="20"/>
      <c r="E737" s="14"/>
      <c r="F737" s="14"/>
      <c r="G737" s="15"/>
    </row>
    <row r="738" spans="1:7" ht="12.75">
      <c r="A738" s="19"/>
      <c r="D738" s="20"/>
      <c r="E738" s="14"/>
      <c r="F738" s="14"/>
      <c r="G738" s="15"/>
    </row>
    <row r="739" spans="4:7" ht="12.75">
      <c r="D739" s="20"/>
      <c r="E739" s="14"/>
      <c r="F739" s="14"/>
      <c r="G739" s="15"/>
    </row>
    <row r="740" spans="1:7" ht="12.75">
      <c r="A740" s="19"/>
      <c r="D740" s="20"/>
      <c r="E740" s="14"/>
      <c r="F740" s="14"/>
      <c r="G740" s="15"/>
    </row>
    <row r="741" spans="4:7" ht="12.75">
      <c r="D741" s="20"/>
      <c r="E741" s="14"/>
      <c r="F741" s="14"/>
      <c r="G741" s="15"/>
    </row>
    <row r="742" spans="1:7" ht="12.75">
      <c r="A742" s="19"/>
      <c r="D742" s="20"/>
      <c r="E742" s="14"/>
      <c r="F742" s="14"/>
      <c r="G742" s="15"/>
    </row>
    <row r="743" spans="4:7" ht="12.75">
      <c r="D743" s="20"/>
      <c r="E743" s="14"/>
      <c r="F743" s="14"/>
      <c r="G743" s="15"/>
    </row>
    <row r="744" spans="1:7" ht="12.75">
      <c r="A744" s="19"/>
      <c r="D744" s="20"/>
      <c r="E744" s="14"/>
      <c r="F744" s="14"/>
      <c r="G744" s="15"/>
    </row>
    <row r="745" spans="4:7" ht="12.75">
      <c r="D745" s="20"/>
      <c r="E745" s="14"/>
      <c r="F745" s="14"/>
      <c r="G745" s="15"/>
    </row>
    <row r="746" spans="1:7" ht="12.75">
      <c r="A746" s="19"/>
      <c r="D746" s="20"/>
      <c r="E746" s="14"/>
      <c r="F746" s="14"/>
      <c r="G746" s="15"/>
    </row>
    <row r="747" spans="4:7" ht="12.75">
      <c r="D747" s="20"/>
      <c r="E747" s="14"/>
      <c r="F747" s="14"/>
      <c r="G747" s="15"/>
    </row>
    <row r="748" spans="1:7" ht="12.75">
      <c r="A748" s="19"/>
      <c r="D748" s="20"/>
      <c r="E748" s="14"/>
      <c r="F748" s="14"/>
      <c r="G748" s="15"/>
    </row>
    <row r="749" spans="4:7" ht="12.75">
      <c r="D749" s="20"/>
      <c r="E749" s="14"/>
      <c r="F749" s="14"/>
      <c r="G749" s="15"/>
    </row>
    <row r="750" spans="1:7" ht="12.75">
      <c r="A750" s="19"/>
      <c r="D750" s="20"/>
      <c r="E750" s="14"/>
      <c r="F750" s="14"/>
      <c r="G750" s="15"/>
    </row>
    <row r="751" spans="4:7" ht="12.75">
      <c r="D751" s="20"/>
      <c r="E751" s="14"/>
      <c r="F751" s="14"/>
      <c r="G751" s="15"/>
    </row>
    <row r="752" spans="1:7" ht="12.75">
      <c r="A752" s="19"/>
      <c r="D752" s="20"/>
      <c r="E752" s="14"/>
      <c r="F752" s="14"/>
      <c r="G752" s="15"/>
    </row>
    <row r="753" spans="4:7" ht="12.75">
      <c r="D753" s="20"/>
      <c r="E753" s="14"/>
      <c r="F753" s="14"/>
      <c r="G753" s="15"/>
    </row>
    <row r="754" spans="1:7" ht="12.75">
      <c r="A754" s="19"/>
      <c r="D754" s="20"/>
      <c r="E754" s="14"/>
      <c r="F754" s="14"/>
      <c r="G754" s="15"/>
    </row>
    <row r="755" spans="4:7" ht="12.75">
      <c r="D755" s="20"/>
      <c r="E755" s="14"/>
      <c r="F755" s="14"/>
      <c r="G755" s="15"/>
    </row>
    <row r="756" spans="1:7" ht="12.75">
      <c r="A756" s="19"/>
      <c r="D756" s="20"/>
      <c r="E756" s="14"/>
      <c r="F756" s="14"/>
      <c r="G756" s="15"/>
    </row>
    <row r="757" spans="4:7" ht="12.75">
      <c r="D757" s="20"/>
      <c r="E757" s="14"/>
      <c r="F757" s="14"/>
      <c r="G757" s="15"/>
    </row>
    <row r="758" spans="1:7" ht="12.75">
      <c r="A758" s="19"/>
      <c r="D758" s="20"/>
      <c r="E758" s="14"/>
      <c r="F758" s="14"/>
      <c r="G758" s="15"/>
    </row>
    <row r="759" spans="4:7" ht="12.75">
      <c r="D759" s="20"/>
      <c r="E759" s="14"/>
      <c r="F759" s="14"/>
      <c r="G759" s="15"/>
    </row>
    <row r="760" spans="1:7" ht="12.75">
      <c r="A760" s="19"/>
      <c r="D760" s="20"/>
      <c r="E760" s="14"/>
      <c r="F760" s="14"/>
      <c r="G760" s="15"/>
    </row>
    <row r="761" spans="4:7" ht="12.75">
      <c r="D761" s="20"/>
      <c r="E761" s="14"/>
      <c r="F761" s="14"/>
      <c r="G761" s="15"/>
    </row>
    <row r="762" spans="1:7" ht="12.75">
      <c r="A762" s="19"/>
      <c r="D762" s="20"/>
      <c r="E762" s="14"/>
      <c r="F762" s="14"/>
      <c r="G762" s="15"/>
    </row>
    <row r="763" spans="4:7" ht="12.75">
      <c r="D763" s="20"/>
      <c r="E763" s="14"/>
      <c r="F763" s="14"/>
      <c r="G763" s="15"/>
    </row>
    <row r="764" spans="1:7" ht="12.75">
      <c r="A764" s="19"/>
      <c r="D764" s="20"/>
      <c r="E764" s="14"/>
      <c r="F764" s="14"/>
      <c r="G764" s="15"/>
    </row>
    <row r="765" spans="4:7" ht="12.75">
      <c r="D765" s="20"/>
      <c r="E765" s="14"/>
      <c r="F765" s="14"/>
      <c r="G765" s="15"/>
    </row>
    <row r="766" spans="1:7" ht="12.75">
      <c r="A766" s="19"/>
      <c r="D766" s="20"/>
      <c r="E766" s="14"/>
      <c r="F766" s="14"/>
      <c r="G766" s="15"/>
    </row>
    <row r="767" spans="4:7" ht="12.75">
      <c r="D767" s="20"/>
      <c r="E767" s="14"/>
      <c r="F767" s="14"/>
      <c r="G767" s="15"/>
    </row>
    <row r="768" spans="1:7" ht="12.75">
      <c r="A768" s="19"/>
      <c r="D768" s="20"/>
      <c r="E768" s="14"/>
      <c r="F768" s="14"/>
      <c r="G768" s="15"/>
    </row>
    <row r="769" spans="4:7" ht="12.75">
      <c r="D769" s="20"/>
      <c r="E769" s="14"/>
      <c r="F769" s="14"/>
      <c r="G769" s="15"/>
    </row>
    <row r="770" spans="1:7" ht="12.75">
      <c r="A770" s="19"/>
      <c r="D770" s="20"/>
      <c r="E770" s="14"/>
      <c r="F770" s="14"/>
      <c r="G770" s="15"/>
    </row>
    <row r="771" spans="4:7" ht="12.75">
      <c r="D771" s="20"/>
      <c r="E771" s="14"/>
      <c r="F771" s="14"/>
      <c r="G771" s="15"/>
    </row>
    <row r="772" spans="1:7" ht="12.75">
      <c r="A772" s="19"/>
      <c r="D772" s="20"/>
      <c r="E772" s="14"/>
      <c r="F772" s="14"/>
      <c r="G772" s="15"/>
    </row>
    <row r="773" spans="4:7" ht="12.75">
      <c r="D773" s="20"/>
      <c r="E773" s="14"/>
      <c r="F773" s="14"/>
      <c r="G773" s="15"/>
    </row>
    <row r="774" spans="1:7" ht="12.75">
      <c r="A774" s="19"/>
      <c r="D774" s="20"/>
      <c r="E774" s="14"/>
      <c r="F774" s="14"/>
      <c r="G774" s="15"/>
    </row>
    <row r="775" spans="4:7" ht="12.75">
      <c r="D775" s="20"/>
      <c r="E775" s="14"/>
      <c r="F775" s="14"/>
      <c r="G775" s="15"/>
    </row>
    <row r="776" spans="1:7" ht="12.75">
      <c r="A776" s="19"/>
      <c r="D776" s="20"/>
      <c r="E776" s="14"/>
      <c r="F776" s="14"/>
      <c r="G776" s="15"/>
    </row>
    <row r="777" spans="4:7" ht="12.75">
      <c r="D777" s="20"/>
      <c r="E777" s="14"/>
      <c r="F777" s="14"/>
      <c r="G777" s="15"/>
    </row>
    <row r="778" spans="1:7" ht="12.75">
      <c r="A778" s="19"/>
      <c r="D778" s="20"/>
      <c r="E778" s="14"/>
      <c r="F778" s="14"/>
      <c r="G778" s="15"/>
    </row>
    <row r="779" spans="4:7" ht="12.75">
      <c r="D779" s="20"/>
      <c r="E779" s="14"/>
      <c r="F779" s="14"/>
      <c r="G779" s="15"/>
    </row>
    <row r="780" spans="1:7" ht="12.75">
      <c r="A780" s="19"/>
      <c r="D780" s="20"/>
      <c r="E780" s="14"/>
      <c r="F780" s="14"/>
      <c r="G780" s="15"/>
    </row>
    <row r="781" spans="4:7" ht="12.75">
      <c r="D781" s="20"/>
      <c r="E781" s="14"/>
      <c r="F781" s="14"/>
      <c r="G781" s="15"/>
    </row>
    <row r="782" spans="1:7" ht="12.75">
      <c r="A782" s="19"/>
      <c r="D782" s="20"/>
      <c r="E782" s="14"/>
      <c r="F782" s="14"/>
      <c r="G782" s="15"/>
    </row>
    <row r="783" spans="4:7" ht="12.75">
      <c r="D783" s="20"/>
      <c r="E783" s="14"/>
      <c r="F783" s="14"/>
      <c r="G783" s="15"/>
    </row>
    <row r="784" spans="1:7" ht="12.75">
      <c r="A784" s="19"/>
      <c r="D784" s="20"/>
      <c r="E784" s="14"/>
      <c r="F784" s="14"/>
      <c r="G784" s="15"/>
    </row>
    <row r="785" spans="4:7" ht="12.75">
      <c r="D785" s="20"/>
      <c r="E785" s="14"/>
      <c r="F785" s="14"/>
      <c r="G785" s="15"/>
    </row>
    <row r="786" spans="1:7" ht="12.75">
      <c r="A786" s="19"/>
      <c r="D786" s="20"/>
      <c r="E786" s="14"/>
      <c r="F786" s="14"/>
      <c r="G786" s="15"/>
    </row>
    <row r="787" spans="4:7" ht="12.75">
      <c r="D787" s="20"/>
      <c r="E787" s="14"/>
      <c r="F787" s="14"/>
      <c r="G787" s="15"/>
    </row>
    <row r="788" spans="1:7" ht="12.75">
      <c r="A788" s="19"/>
      <c r="D788" s="20"/>
      <c r="E788" s="14"/>
      <c r="F788" s="14"/>
      <c r="G788" s="15"/>
    </row>
    <row r="789" spans="4:7" ht="12.75">
      <c r="D789" s="20"/>
      <c r="E789" s="14"/>
      <c r="F789" s="14"/>
      <c r="G789" s="15"/>
    </row>
    <row r="790" spans="1:7" ht="12.75">
      <c r="A790" s="19"/>
      <c r="D790" s="20"/>
      <c r="E790" s="14"/>
      <c r="F790" s="14"/>
      <c r="G790" s="15"/>
    </row>
    <row r="791" spans="4:7" ht="12.75">
      <c r="D791" s="20"/>
      <c r="E791" s="14"/>
      <c r="F791" s="14"/>
      <c r="G791" s="15"/>
    </row>
    <row r="792" spans="1:7" ht="12.75">
      <c r="A792" s="19"/>
      <c r="D792" s="20"/>
      <c r="E792" s="14"/>
      <c r="F792" s="14"/>
      <c r="G792" s="15"/>
    </row>
    <row r="793" spans="4:7" ht="12.75">
      <c r="D793" s="20"/>
      <c r="E793" s="14"/>
      <c r="F793" s="14"/>
      <c r="G793" s="15"/>
    </row>
    <row r="794" spans="1:7" ht="12.75">
      <c r="A794" s="19"/>
      <c r="D794" s="20"/>
      <c r="E794" s="14"/>
      <c r="F794" s="14"/>
      <c r="G794" s="15"/>
    </row>
    <row r="795" spans="4:7" ht="12.75">
      <c r="D795" s="20"/>
      <c r="E795" s="14"/>
      <c r="F795" s="14"/>
      <c r="G795" s="15"/>
    </row>
    <row r="796" spans="1:7" ht="12.75">
      <c r="A796" s="19"/>
      <c r="D796" s="20"/>
      <c r="E796" s="14"/>
      <c r="F796" s="14"/>
      <c r="G796" s="15"/>
    </row>
    <row r="797" spans="4:7" ht="12.75">
      <c r="D797" s="20"/>
      <c r="E797" s="14"/>
      <c r="F797" s="14"/>
      <c r="G797" s="15"/>
    </row>
    <row r="798" spans="1:7" ht="12.75">
      <c r="A798" s="19"/>
      <c r="D798" s="20"/>
      <c r="E798" s="14"/>
      <c r="F798" s="14"/>
      <c r="G798" s="15"/>
    </row>
    <row r="799" spans="4:7" ht="12.75">
      <c r="D799" s="20"/>
      <c r="E799" s="14"/>
      <c r="F799" s="14"/>
      <c r="G799" s="15"/>
    </row>
    <row r="800" spans="1:7" ht="12.75">
      <c r="A800" s="19"/>
      <c r="D800" s="20"/>
      <c r="E800" s="14"/>
      <c r="F800" s="14"/>
      <c r="G800" s="15"/>
    </row>
    <row r="801" spans="4:7" ht="12.75">
      <c r="D801" s="20"/>
      <c r="E801" s="14"/>
      <c r="F801" s="14"/>
      <c r="G801" s="15"/>
    </row>
    <row r="802" spans="1:7" ht="12.75">
      <c r="A802" s="19"/>
      <c r="D802" s="20"/>
      <c r="E802" s="14"/>
      <c r="F802" s="14"/>
      <c r="G802" s="15"/>
    </row>
    <row r="803" spans="4:7" ht="12.75">
      <c r="D803" s="20"/>
      <c r="E803" s="14"/>
      <c r="F803" s="14"/>
      <c r="G803" s="15"/>
    </row>
    <row r="804" spans="1:7" ht="12.75">
      <c r="A804" s="19"/>
      <c r="D804" s="20"/>
      <c r="E804" s="14"/>
      <c r="F804" s="14"/>
      <c r="G804" s="15"/>
    </row>
    <row r="805" spans="4:7" ht="12.75">
      <c r="D805" s="20"/>
      <c r="E805" s="14"/>
      <c r="F805" s="14"/>
      <c r="G805" s="15"/>
    </row>
    <row r="806" spans="1:7" ht="12.75">
      <c r="A806" s="19"/>
      <c r="D806" s="20"/>
      <c r="E806" s="14"/>
      <c r="F806" s="14"/>
      <c r="G806" s="15"/>
    </row>
    <row r="807" spans="4:7" ht="12.75">
      <c r="D807" s="20"/>
      <c r="E807" s="14"/>
      <c r="F807" s="14"/>
      <c r="G807" s="15"/>
    </row>
    <row r="808" spans="1:7" ht="12.75">
      <c r="A808" s="19"/>
      <c r="D808" s="20"/>
      <c r="E808" s="14"/>
      <c r="F808" s="14"/>
      <c r="G808" s="15"/>
    </row>
    <row r="809" spans="4:7" ht="12.75">
      <c r="D809" s="20"/>
      <c r="E809" s="14"/>
      <c r="F809" s="14"/>
      <c r="G809" s="15"/>
    </row>
    <row r="810" spans="1:7" ht="12.75">
      <c r="A810" s="19"/>
      <c r="D810" s="20"/>
      <c r="E810" s="14"/>
      <c r="F810" s="14"/>
      <c r="G810" s="15"/>
    </row>
    <row r="811" spans="4:7" ht="12.75">
      <c r="D811" s="20"/>
      <c r="E811" s="14"/>
      <c r="F811" s="14"/>
      <c r="G811" s="15"/>
    </row>
    <row r="812" spans="1:7" ht="12.75">
      <c r="A812" s="19"/>
      <c r="D812" s="20"/>
      <c r="E812" s="14"/>
      <c r="F812" s="14"/>
      <c r="G812" s="15"/>
    </row>
    <row r="813" spans="4:7" ht="12.75">
      <c r="D813" s="20"/>
      <c r="E813" s="14"/>
      <c r="F813" s="14"/>
      <c r="G813" s="15"/>
    </row>
    <row r="814" spans="1:7" ht="12.75">
      <c r="A814" s="19"/>
      <c r="D814" s="20"/>
      <c r="E814" s="14"/>
      <c r="F814" s="14"/>
      <c r="G814" s="15"/>
    </row>
    <row r="815" spans="4:7" ht="12.75">
      <c r="D815" s="20"/>
      <c r="E815" s="14"/>
      <c r="F815" s="14"/>
      <c r="G815" s="15"/>
    </row>
    <row r="816" spans="1:7" ht="12.75">
      <c r="A816" s="19"/>
      <c r="D816" s="20"/>
      <c r="E816" s="14"/>
      <c r="F816" s="14"/>
      <c r="G816" s="15"/>
    </row>
    <row r="817" spans="4:7" ht="12.75">
      <c r="D817" s="20"/>
      <c r="E817" s="14"/>
      <c r="F817" s="14"/>
      <c r="G817" s="15"/>
    </row>
    <row r="818" spans="1:7" ht="12.75">
      <c r="A818" s="19"/>
      <c r="D818" s="20"/>
      <c r="E818" s="14"/>
      <c r="F818" s="14"/>
      <c r="G818" s="15"/>
    </row>
    <row r="819" spans="4:7" ht="12.75">
      <c r="D819" s="20"/>
      <c r="E819" s="14"/>
      <c r="F819" s="14"/>
      <c r="G819" s="15"/>
    </row>
    <row r="820" spans="1:7" ht="12.75">
      <c r="A820" s="19"/>
      <c r="D820" s="20"/>
      <c r="E820" s="14"/>
      <c r="F820" s="14"/>
      <c r="G820" s="15"/>
    </row>
    <row r="821" spans="4:7" ht="12.75">
      <c r="D821" s="20"/>
      <c r="E821" s="14"/>
      <c r="F821" s="14"/>
      <c r="G821" s="15"/>
    </row>
    <row r="822" spans="1:7" ht="12.75">
      <c r="A822" s="19"/>
      <c r="D822" s="20"/>
      <c r="E822" s="14"/>
      <c r="F822" s="14"/>
      <c r="G822" s="15"/>
    </row>
    <row r="823" spans="4:7" ht="12.75">
      <c r="D823" s="20"/>
      <c r="E823" s="14"/>
      <c r="F823" s="14"/>
      <c r="G823" s="15"/>
    </row>
    <row r="824" spans="1:7" ht="12.75">
      <c r="A824" s="19"/>
      <c r="D824" s="20"/>
      <c r="E824" s="14"/>
      <c r="F824" s="14"/>
      <c r="G824" s="15"/>
    </row>
    <row r="825" spans="4:7" ht="12.75">
      <c r="D825" s="20"/>
      <c r="E825" s="14"/>
      <c r="F825" s="14"/>
      <c r="G825" s="15"/>
    </row>
    <row r="826" spans="1:7" ht="12.75">
      <c r="A826" s="19"/>
      <c r="D826" s="20"/>
      <c r="E826" s="14"/>
      <c r="F826" s="14"/>
      <c r="G826" s="15"/>
    </row>
    <row r="827" spans="4:7" ht="12.75">
      <c r="D827" s="20"/>
      <c r="E827" s="14"/>
      <c r="F827" s="14"/>
      <c r="G827" s="15"/>
    </row>
    <row r="828" spans="1:7" ht="12.75">
      <c r="A828" s="19"/>
      <c r="D828" s="20"/>
      <c r="E828" s="14"/>
      <c r="F828" s="14"/>
      <c r="G828" s="15"/>
    </row>
    <row r="829" spans="4:7" ht="12.75">
      <c r="D829" s="20"/>
      <c r="E829" s="14"/>
      <c r="F829" s="14"/>
      <c r="G829" s="15"/>
    </row>
    <row r="830" spans="1:7" ht="12.75">
      <c r="A830" s="19"/>
      <c r="D830" s="20"/>
      <c r="E830" s="14"/>
      <c r="F830" s="14"/>
      <c r="G830" s="15"/>
    </row>
    <row r="831" spans="4:7" ht="12.75">
      <c r="D831" s="20"/>
      <c r="E831" s="14"/>
      <c r="F831" s="14"/>
      <c r="G831" s="15"/>
    </row>
    <row r="832" spans="1:7" ht="12.75">
      <c r="A832" s="19"/>
      <c r="D832" s="20"/>
      <c r="E832" s="14"/>
      <c r="F832" s="14"/>
      <c r="G832" s="15"/>
    </row>
    <row r="833" spans="4:7" ht="12.75">
      <c r="D833" s="20"/>
      <c r="E833" s="14"/>
      <c r="F833" s="14"/>
      <c r="G833" s="15"/>
    </row>
    <row r="834" spans="1:7" ht="12.75">
      <c r="A834" s="19"/>
      <c r="D834" s="20"/>
      <c r="E834" s="14"/>
      <c r="F834" s="14"/>
      <c r="G834" s="15"/>
    </row>
    <row r="835" spans="4:7" ht="12.75">
      <c r="D835" s="20"/>
      <c r="E835" s="14"/>
      <c r="F835" s="14"/>
      <c r="G835" s="15"/>
    </row>
    <row r="836" spans="1:7" ht="12.75">
      <c r="A836" s="19"/>
      <c r="D836" s="20"/>
      <c r="E836" s="14"/>
      <c r="F836" s="14"/>
      <c r="G836" s="15"/>
    </row>
    <row r="837" spans="4:7" ht="12.75">
      <c r="D837" s="20"/>
      <c r="E837" s="14"/>
      <c r="F837" s="14"/>
      <c r="G837" s="15"/>
    </row>
    <row r="838" spans="1:7" ht="12.75">
      <c r="A838" s="19"/>
      <c r="D838" s="20"/>
      <c r="E838" s="14"/>
      <c r="F838" s="14"/>
      <c r="G838" s="15"/>
    </row>
    <row r="839" spans="4:7" ht="12.75">
      <c r="D839" s="20"/>
      <c r="E839" s="14"/>
      <c r="F839" s="14"/>
      <c r="G839" s="15"/>
    </row>
    <row r="840" spans="1:7" ht="12.75">
      <c r="A840" s="19"/>
      <c r="D840" s="20"/>
      <c r="E840" s="14"/>
      <c r="F840" s="14"/>
      <c r="G840" s="15"/>
    </row>
    <row r="841" spans="4:7" ht="12.75">
      <c r="D841" s="20"/>
      <c r="E841" s="14"/>
      <c r="F841" s="14"/>
      <c r="G841" s="15"/>
    </row>
    <row r="842" spans="1:7" ht="12.75">
      <c r="A842" s="19"/>
      <c r="D842" s="20"/>
      <c r="E842" s="14"/>
      <c r="F842" s="14"/>
      <c r="G842" s="15"/>
    </row>
    <row r="843" spans="4:7" ht="12.75">
      <c r="D843" s="20"/>
      <c r="E843" s="14"/>
      <c r="F843" s="14"/>
      <c r="G843" s="15"/>
    </row>
    <row r="844" spans="1:7" ht="12.75">
      <c r="A844" s="19"/>
      <c r="D844" s="20"/>
      <c r="E844" s="14"/>
      <c r="F844" s="14"/>
      <c r="G844" s="15"/>
    </row>
    <row r="845" spans="4:7" ht="12.75">
      <c r="D845" s="20"/>
      <c r="E845" s="14"/>
      <c r="F845" s="14"/>
      <c r="G845" s="15"/>
    </row>
    <row r="846" spans="1:7" ht="12.75">
      <c r="A846" s="19"/>
      <c r="D846" s="20"/>
      <c r="E846" s="14"/>
      <c r="F846" s="14"/>
      <c r="G846" s="15"/>
    </row>
    <row r="847" spans="4:7" ht="12.75">
      <c r="D847" s="20"/>
      <c r="E847" s="14"/>
      <c r="F847" s="14"/>
      <c r="G847" s="15"/>
    </row>
    <row r="848" spans="1:7" ht="12.75">
      <c r="A848" s="19"/>
      <c r="D848" s="20"/>
      <c r="E848" s="14"/>
      <c r="F848" s="14"/>
      <c r="G848" s="15"/>
    </row>
    <row r="849" spans="4:7" ht="12.75">
      <c r="D849" s="20"/>
      <c r="E849" s="14"/>
      <c r="F849" s="14"/>
      <c r="G849" s="15"/>
    </row>
    <row r="850" spans="1:7" ht="12.75">
      <c r="A850" s="19"/>
      <c r="D850" s="20"/>
      <c r="E850" s="14"/>
      <c r="F850" s="14"/>
      <c r="G850" s="15"/>
    </row>
    <row r="851" spans="4:7" ht="12.75">
      <c r="D851" s="20"/>
      <c r="E851" s="14"/>
      <c r="F851" s="14"/>
      <c r="G851" s="15"/>
    </row>
    <row r="852" spans="1:7" ht="12.75">
      <c r="A852" s="19"/>
      <c r="D852" s="20"/>
      <c r="E852" s="14"/>
      <c r="F852" s="14"/>
      <c r="G852" s="15"/>
    </row>
    <row r="853" spans="4:7" ht="12.75">
      <c r="D853" s="20"/>
      <c r="E853" s="14"/>
      <c r="F853" s="14"/>
      <c r="G853" s="15"/>
    </row>
    <row r="854" spans="1:7" ht="12.75">
      <c r="A854" s="19"/>
      <c r="D854" s="20"/>
      <c r="E854" s="14"/>
      <c r="F854" s="14"/>
      <c r="G854" s="15"/>
    </row>
    <row r="855" spans="4:7" ht="12.75">
      <c r="D855" s="20"/>
      <c r="E855" s="14"/>
      <c r="F855" s="14"/>
      <c r="G855" s="15"/>
    </row>
    <row r="856" spans="1:7" ht="12.75">
      <c r="A856" s="19"/>
      <c r="D856" s="20"/>
      <c r="E856" s="14"/>
      <c r="F856" s="14"/>
      <c r="G856" s="15"/>
    </row>
    <row r="857" spans="4:7" ht="12.75">
      <c r="D857" s="20"/>
      <c r="E857" s="14"/>
      <c r="F857" s="14"/>
      <c r="G857" s="15"/>
    </row>
    <row r="858" spans="4:7" ht="12.75">
      <c r="D858" s="20"/>
      <c r="E858" s="14"/>
      <c r="F858" s="14"/>
      <c r="G858" s="15"/>
    </row>
    <row r="859" spans="4:7" ht="12.75">
      <c r="D859" s="20"/>
      <c r="E859" s="14"/>
      <c r="F859" s="14"/>
      <c r="G859" s="15"/>
    </row>
    <row r="860" spans="4:7" ht="12.75">
      <c r="D860" s="20"/>
      <c r="E860" s="14"/>
      <c r="F860" s="14"/>
      <c r="G860" s="15"/>
    </row>
    <row r="861" spans="4:7" ht="12.75">
      <c r="D861" s="20"/>
      <c r="E861" s="14"/>
      <c r="F861" s="14"/>
      <c r="G861" s="15"/>
    </row>
    <row r="862" spans="4:7" ht="12.75">
      <c r="D862" s="20"/>
      <c r="E862" s="14"/>
      <c r="F862" s="14"/>
      <c r="G862" s="15"/>
    </row>
    <row r="863" spans="4:7" ht="12.75">
      <c r="D863" s="20"/>
      <c r="E863" s="14"/>
      <c r="F863" s="14"/>
      <c r="G863" s="15"/>
    </row>
    <row r="864" spans="4:7" ht="12.75">
      <c r="D864" s="20"/>
      <c r="E864" s="14"/>
      <c r="F864" s="14"/>
      <c r="G864" s="15"/>
    </row>
    <row r="865" spans="4:7" ht="12.75">
      <c r="D865" s="20"/>
      <c r="E865" s="14"/>
      <c r="F865" s="14"/>
      <c r="G865" s="15"/>
    </row>
    <row r="866" spans="4:7" ht="12.75">
      <c r="D866" s="20"/>
      <c r="E866" s="14"/>
      <c r="F866" s="14"/>
      <c r="G866" s="15"/>
    </row>
    <row r="867" spans="4:7" ht="12.75">
      <c r="D867" s="20"/>
      <c r="E867" s="14"/>
      <c r="F867" s="14"/>
      <c r="G867" s="15"/>
    </row>
    <row r="868" spans="4:7" ht="12.75">
      <c r="D868" s="20"/>
      <c r="E868" s="14"/>
      <c r="F868" s="14"/>
      <c r="G868" s="15"/>
    </row>
    <row r="869" spans="4:7" ht="12.75">
      <c r="D869" s="20"/>
      <c r="E869" s="14"/>
      <c r="F869" s="14"/>
      <c r="G869" s="15"/>
    </row>
    <row r="870" spans="4:7" ht="12.75">
      <c r="D870" s="20"/>
      <c r="E870" s="14"/>
      <c r="F870" s="14"/>
      <c r="G870" s="15"/>
    </row>
    <row r="871" spans="4:7" ht="12.75">
      <c r="D871" s="20"/>
      <c r="E871" s="14"/>
      <c r="F871" s="14"/>
      <c r="G871" s="15"/>
    </row>
    <row r="872" spans="4:7" ht="12.75">
      <c r="D872" s="20"/>
      <c r="E872" s="14"/>
      <c r="F872" s="14"/>
      <c r="G872" s="15"/>
    </row>
    <row r="873" spans="4:7" ht="12.75">
      <c r="D873" s="20"/>
      <c r="E873" s="14"/>
      <c r="F873" s="14"/>
      <c r="G873" s="15"/>
    </row>
    <row r="874" spans="4:7" ht="12.75">
      <c r="D874" s="20"/>
      <c r="E874" s="14"/>
      <c r="F874" s="14"/>
      <c r="G874" s="15"/>
    </row>
    <row r="875" spans="4:7" ht="12.75">
      <c r="D875" s="20"/>
      <c r="E875" s="14"/>
      <c r="F875" s="14"/>
      <c r="G875" s="15"/>
    </row>
    <row r="876" spans="4:7" ht="12.75">
      <c r="D876" s="20"/>
      <c r="E876" s="14"/>
      <c r="F876" s="14"/>
      <c r="G876" s="15"/>
    </row>
    <row r="877" spans="4:7" ht="12.75">
      <c r="D877" s="20"/>
      <c r="E877" s="14"/>
      <c r="F877" s="14"/>
      <c r="G877" s="15"/>
    </row>
    <row r="878" spans="4:7" ht="12.75">
      <c r="D878" s="20"/>
      <c r="E878" s="14"/>
      <c r="F878" s="14"/>
      <c r="G878" s="15"/>
    </row>
    <row r="879" spans="4:7" ht="12.75">
      <c r="D879" s="20"/>
      <c r="E879" s="14"/>
      <c r="F879" s="14"/>
      <c r="G879" s="15"/>
    </row>
    <row r="880" spans="4:7" ht="12.75">
      <c r="D880" s="20"/>
      <c r="E880" s="14"/>
      <c r="F880" s="14"/>
      <c r="G880" s="15"/>
    </row>
    <row r="881" spans="4:7" ht="12.75">
      <c r="D881" s="20"/>
      <c r="E881" s="14"/>
      <c r="F881" s="14"/>
      <c r="G881" s="15"/>
    </row>
    <row r="882" spans="4:7" ht="12.75">
      <c r="D882" s="20"/>
      <c r="E882" s="14"/>
      <c r="F882" s="14"/>
      <c r="G882" s="15"/>
    </row>
    <row r="883" spans="4:7" ht="12.75">
      <c r="D883" s="20"/>
      <c r="E883" s="14"/>
      <c r="F883" s="14"/>
      <c r="G883" s="15"/>
    </row>
    <row r="884" spans="4:7" ht="12.75">
      <c r="D884" s="20"/>
      <c r="E884" s="14"/>
      <c r="F884" s="14"/>
      <c r="G884" s="15"/>
    </row>
    <row r="885" spans="4:7" ht="12.75">
      <c r="D885" s="20"/>
      <c r="E885" s="14"/>
      <c r="F885" s="14"/>
      <c r="G885" s="15"/>
    </row>
    <row r="886" spans="4:7" ht="12.75">
      <c r="D886" s="20"/>
      <c r="E886" s="14"/>
      <c r="F886" s="14"/>
      <c r="G886" s="15"/>
    </row>
    <row r="887" spans="4:7" ht="12.75">
      <c r="D887" s="20"/>
      <c r="E887" s="14"/>
      <c r="F887" s="14"/>
      <c r="G887" s="15"/>
    </row>
    <row r="888" spans="4:7" ht="12.75">
      <c r="D888" s="20"/>
      <c r="E888" s="14"/>
      <c r="F888" s="14"/>
      <c r="G888" s="15"/>
    </row>
    <row r="889" spans="4:7" ht="12.75">
      <c r="D889" s="20"/>
      <c r="E889" s="14"/>
      <c r="F889" s="14"/>
      <c r="G889" s="15"/>
    </row>
    <row r="890" spans="4:7" ht="12.75">
      <c r="D890" s="20"/>
      <c r="E890" s="14"/>
      <c r="F890" s="14"/>
      <c r="G890" s="15"/>
    </row>
    <row r="891" spans="4:7" ht="12.75">
      <c r="D891" s="20"/>
      <c r="E891" s="14"/>
      <c r="F891" s="14"/>
      <c r="G891" s="15"/>
    </row>
    <row r="892" spans="4:7" ht="12.75">
      <c r="D892" s="20"/>
      <c r="E892" s="14"/>
      <c r="F892" s="14"/>
      <c r="G892" s="15"/>
    </row>
    <row r="893" spans="4:7" ht="12.75">
      <c r="D893" s="20"/>
      <c r="E893" s="14"/>
      <c r="F893" s="14"/>
      <c r="G893" s="15"/>
    </row>
    <row r="894" spans="4:7" ht="12.75">
      <c r="D894" s="20"/>
      <c r="E894" s="14"/>
      <c r="F894" s="14"/>
      <c r="G894" s="15"/>
    </row>
    <row r="895" spans="4:7" ht="12.75">
      <c r="D895" s="20"/>
      <c r="E895" s="14"/>
      <c r="F895" s="14"/>
      <c r="G895" s="15"/>
    </row>
    <row r="896" spans="4:7" ht="12.75">
      <c r="D896" s="20"/>
      <c r="E896" s="14"/>
      <c r="F896" s="14"/>
      <c r="G896" s="15"/>
    </row>
    <row r="897" spans="4:7" ht="12.75">
      <c r="D897" s="20"/>
      <c r="E897" s="14"/>
      <c r="F897" s="14"/>
      <c r="G897" s="15"/>
    </row>
    <row r="898" spans="4:7" ht="12.75">
      <c r="D898" s="20"/>
      <c r="E898" s="14"/>
      <c r="F898" s="14"/>
      <c r="G898" s="15"/>
    </row>
    <row r="899" spans="4:7" ht="12.75">
      <c r="D899" s="20"/>
      <c r="E899" s="14"/>
      <c r="F899" s="14"/>
      <c r="G899" s="15"/>
    </row>
    <row r="900" spans="4:7" ht="12.75">
      <c r="D900" s="20"/>
      <c r="E900" s="14"/>
      <c r="F900" s="14"/>
      <c r="G900" s="15"/>
    </row>
    <row r="901" spans="4:7" ht="12.75">
      <c r="D901" s="20"/>
      <c r="E901" s="14"/>
      <c r="F901" s="14"/>
      <c r="G901" s="15"/>
    </row>
    <row r="902" spans="4:7" ht="12.75">
      <c r="D902" s="20"/>
      <c r="E902" s="14"/>
      <c r="F902" s="14"/>
      <c r="G902" s="15"/>
    </row>
    <row r="903" spans="4:7" ht="12.75">
      <c r="D903" s="20"/>
      <c r="E903" s="14"/>
      <c r="F903" s="14"/>
      <c r="G903" s="15"/>
    </row>
    <row r="904" spans="4:7" ht="12.75">
      <c r="D904" s="20"/>
      <c r="E904" s="14"/>
      <c r="F904" s="14"/>
      <c r="G904" s="15"/>
    </row>
    <row r="905" spans="4:7" ht="12.75">
      <c r="D905" s="20"/>
      <c r="E905" s="14"/>
      <c r="F905" s="14"/>
      <c r="G905" s="15"/>
    </row>
    <row r="906" spans="4:7" ht="12.75">
      <c r="D906" s="20"/>
      <c r="E906" s="14"/>
      <c r="F906" s="14"/>
      <c r="G906" s="15"/>
    </row>
    <row r="907" spans="4:7" ht="12.75">
      <c r="D907" s="20"/>
      <c r="E907" s="14"/>
      <c r="F907" s="14"/>
      <c r="G907" s="15"/>
    </row>
    <row r="908" spans="4:7" ht="12.75">
      <c r="D908" s="20"/>
      <c r="E908" s="14"/>
      <c r="F908" s="14"/>
      <c r="G908" s="15"/>
    </row>
    <row r="909" spans="4:7" ht="12.75">
      <c r="D909" s="20"/>
      <c r="E909" s="14"/>
      <c r="F909" s="14"/>
      <c r="G909" s="15"/>
    </row>
    <row r="910" spans="4:7" ht="12.75">
      <c r="D910" s="20"/>
      <c r="E910" s="14"/>
      <c r="F910" s="14"/>
      <c r="G910" s="15"/>
    </row>
    <row r="911" spans="4:7" ht="12.75">
      <c r="D911" s="20"/>
      <c r="E911" s="14"/>
      <c r="F911" s="14"/>
      <c r="G911" s="15"/>
    </row>
    <row r="912" spans="4:7" ht="12.75">
      <c r="D912" s="20"/>
      <c r="E912" s="14"/>
      <c r="F912" s="14"/>
      <c r="G912" s="15"/>
    </row>
    <row r="913" spans="4:7" ht="12.75">
      <c r="D913" s="20"/>
      <c r="E913" s="14"/>
      <c r="F913" s="14"/>
      <c r="G913" s="15"/>
    </row>
    <row r="914" spans="4:7" ht="12.75">
      <c r="D914" s="20"/>
      <c r="E914" s="14"/>
      <c r="F914" s="14"/>
      <c r="G914" s="15"/>
    </row>
    <row r="915" spans="4:7" ht="12.75">
      <c r="D915" s="20"/>
      <c r="E915" s="14"/>
      <c r="F915" s="14"/>
      <c r="G915" s="15"/>
    </row>
    <row r="916" spans="4:7" ht="12.75">
      <c r="D916" s="20"/>
      <c r="E916" s="14"/>
      <c r="F916" s="14"/>
      <c r="G916" s="15"/>
    </row>
    <row r="917" spans="4:7" ht="12.75">
      <c r="D917" s="20"/>
      <c r="E917" s="14"/>
      <c r="F917" s="14"/>
      <c r="G917" s="15"/>
    </row>
    <row r="918" spans="4:7" ht="12.75">
      <c r="D918" s="20"/>
      <c r="E918" s="14"/>
      <c r="F918" s="14"/>
      <c r="G918" s="15"/>
    </row>
    <row r="919" spans="4:7" ht="12.75">
      <c r="D919" s="20"/>
      <c r="E919" s="14"/>
      <c r="F919" s="14"/>
      <c r="G919" s="15"/>
    </row>
    <row r="920" spans="4:7" ht="12.75">
      <c r="D920" s="20"/>
      <c r="E920" s="14"/>
      <c r="F920" s="14"/>
      <c r="G920" s="15"/>
    </row>
    <row r="921" spans="4:7" ht="12.75">
      <c r="D921" s="20"/>
      <c r="E921" s="14"/>
      <c r="F921" s="14"/>
      <c r="G921" s="15"/>
    </row>
    <row r="922" spans="4:7" ht="12.75">
      <c r="D922" s="20"/>
      <c r="E922" s="14"/>
      <c r="F922" s="14"/>
      <c r="G922" s="15"/>
    </row>
    <row r="923" spans="4:7" ht="12.75">
      <c r="D923" s="20"/>
      <c r="E923" s="14"/>
      <c r="F923" s="14"/>
      <c r="G923" s="15"/>
    </row>
    <row r="924" spans="4:7" ht="12.75">
      <c r="D924" s="20"/>
      <c r="E924" s="14"/>
      <c r="F924" s="14"/>
      <c r="G924" s="15"/>
    </row>
    <row r="925" spans="4:7" ht="12.75">
      <c r="D925" s="20"/>
      <c r="E925" s="14"/>
      <c r="F925" s="14"/>
      <c r="G925" s="15"/>
    </row>
    <row r="926" spans="4:7" ht="12.75">
      <c r="D926" s="20"/>
      <c r="E926" s="14"/>
      <c r="F926" s="14"/>
      <c r="G926" s="15"/>
    </row>
    <row r="927" spans="4:7" ht="12.75">
      <c r="D927" s="20"/>
      <c r="E927" s="14"/>
      <c r="F927" s="14"/>
      <c r="G927" s="15"/>
    </row>
    <row r="928" spans="4:7" ht="12.75">
      <c r="D928" s="20"/>
      <c r="E928" s="14"/>
      <c r="F928" s="14"/>
      <c r="G928" s="15"/>
    </row>
    <row r="929" spans="4:7" ht="12.75">
      <c r="D929" s="20"/>
      <c r="E929" s="14"/>
      <c r="F929" s="14"/>
      <c r="G929" s="15"/>
    </row>
    <row r="930" spans="4:7" ht="12.75">
      <c r="D930" s="20"/>
      <c r="E930" s="14"/>
      <c r="F930" s="14"/>
      <c r="G930" s="15"/>
    </row>
    <row r="931" spans="4:7" ht="12.75">
      <c r="D931" s="20"/>
      <c r="E931" s="14"/>
      <c r="F931" s="14"/>
      <c r="G931" s="15"/>
    </row>
    <row r="932" spans="4:7" ht="12.75">
      <c r="D932" s="20"/>
      <c r="E932" s="14"/>
      <c r="F932" s="14"/>
      <c r="G932" s="15"/>
    </row>
    <row r="933" spans="4:7" ht="12.75">
      <c r="D933" s="20"/>
      <c r="E933" s="14"/>
      <c r="F933" s="14"/>
      <c r="G933" s="15"/>
    </row>
    <row r="934" spans="4:7" ht="12.75">
      <c r="D934" s="20"/>
      <c r="E934" s="14"/>
      <c r="F934" s="14"/>
      <c r="G934" s="15"/>
    </row>
    <row r="935" spans="4:7" ht="12.75">
      <c r="D935" s="20"/>
      <c r="E935" s="14"/>
      <c r="F935" s="14"/>
      <c r="G935" s="15"/>
    </row>
    <row r="936" spans="4:7" ht="12.75">
      <c r="D936" s="20"/>
      <c r="E936" s="14"/>
      <c r="F936" s="14"/>
      <c r="G936" s="15"/>
    </row>
    <row r="937" spans="4:7" ht="12.75">
      <c r="D937" s="20"/>
      <c r="E937" s="14"/>
      <c r="F937" s="14"/>
      <c r="G937" s="15"/>
    </row>
    <row r="938" spans="4:7" ht="12.75">
      <c r="D938" s="20"/>
      <c r="E938" s="14"/>
      <c r="F938" s="14"/>
      <c r="G938" s="15"/>
    </row>
    <row r="939" spans="4:7" ht="12.75">
      <c r="D939" s="20"/>
      <c r="E939" s="14"/>
      <c r="F939" s="14"/>
      <c r="G939" s="15"/>
    </row>
    <row r="940" spans="4:7" ht="12.75">
      <c r="D940" s="20"/>
      <c r="E940" s="14"/>
      <c r="F940" s="14"/>
      <c r="G940" s="15"/>
    </row>
    <row r="941" spans="4:7" ht="12.75">
      <c r="D941" s="20"/>
      <c r="E941" s="14"/>
      <c r="F941" s="14"/>
      <c r="G941" s="15"/>
    </row>
    <row r="942" spans="4:7" ht="12.75">
      <c r="D942" s="20"/>
      <c r="E942" s="14"/>
      <c r="F942" s="14"/>
      <c r="G942" s="15"/>
    </row>
    <row r="943" spans="4:7" ht="12.75">
      <c r="D943" s="20"/>
      <c r="E943" s="14"/>
      <c r="F943" s="14"/>
      <c r="G943" s="15"/>
    </row>
    <row r="944" spans="4:7" ht="12.75">
      <c r="D944" s="20"/>
      <c r="E944" s="14"/>
      <c r="F944" s="14"/>
      <c r="G944" s="15"/>
    </row>
    <row r="945" spans="4:7" ht="12.75">
      <c r="D945" s="20"/>
      <c r="E945" s="14"/>
      <c r="F945" s="14"/>
      <c r="G945" s="15"/>
    </row>
    <row r="946" spans="4:7" ht="12.75">
      <c r="D946" s="20"/>
      <c r="E946" s="14"/>
      <c r="F946" s="14"/>
      <c r="G946" s="15"/>
    </row>
    <row r="947" spans="4:7" ht="12.75">
      <c r="D947" s="20"/>
      <c r="E947" s="14"/>
      <c r="F947" s="14"/>
      <c r="G947" s="15"/>
    </row>
    <row r="948" spans="4:7" ht="12.75">
      <c r="D948" s="20"/>
      <c r="E948" s="14"/>
      <c r="F948" s="14"/>
      <c r="G948" s="15"/>
    </row>
    <row r="949" spans="4:7" ht="12.75">
      <c r="D949" s="20"/>
      <c r="E949" s="14"/>
      <c r="F949" s="14"/>
      <c r="G949" s="15"/>
    </row>
    <row r="950" spans="4:7" ht="12.75">
      <c r="D950" s="20"/>
      <c r="E950" s="14"/>
      <c r="F950" s="14"/>
      <c r="G950" s="15"/>
    </row>
    <row r="951" spans="4:7" ht="12.75">
      <c r="D951" s="20"/>
      <c r="E951" s="14"/>
      <c r="F951" s="14"/>
      <c r="G951" s="15"/>
    </row>
    <row r="952" spans="4:7" ht="12.75">
      <c r="D952" s="20"/>
      <c r="E952" s="14"/>
      <c r="F952" s="14"/>
      <c r="G952" s="15"/>
    </row>
    <row r="953" spans="4:7" ht="12.75">
      <c r="D953" s="20"/>
      <c r="E953" s="14"/>
      <c r="F953" s="14"/>
      <c r="G953" s="15"/>
    </row>
    <row r="954" spans="4:7" ht="12.75">
      <c r="D954" s="20"/>
      <c r="E954" s="14"/>
      <c r="F954" s="14"/>
      <c r="G954" s="15"/>
    </row>
    <row r="955" spans="4:7" ht="12.75">
      <c r="D955" s="20"/>
      <c r="E955" s="14"/>
      <c r="F955" s="14"/>
      <c r="G955" s="15"/>
    </row>
    <row r="956" spans="4:7" ht="12.75">
      <c r="D956" s="20"/>
      <c r="E956" s="14"/>
      <c r="F956" s="14"/>
      <c r="G956" s="15"/>
    </row>
    <row r="957" spans="4:7" ht="12.75">
      <c r="D957" s="20"/>
      <c r="E957" s="14"/>
      <c r="F957" s="14"/>
      <c r="G957" s="15"/>
    </row>
    <row r="958" spans="4:7" ht="12.75">
      <c r="D958" s="20"/>
      <c r="E958" s="14"/>
      <c r="F958" s="14"/>
      <c r="G958" s="15"/>
    </row>
    <row r="959" spans="4:7" ht="12.75">
      <c r="D959" s="20"/>
      <c r="E959" s="14"/>
      <c r="F959" s="14"/>
      <c r="G959" s="15"/>
    </row>
    <row r="960" spans="4:7" ht="12.75">
      <c r="D960" s="20"/>
      <c r="E960" s="14"/>
      <c r="F960" s="14"/>
      <c r="G960" s="15"/>
    </row>
    <row r="961" spans="4:7" ht="12.75">
      <c r="D961" s="20"/>
      <c r="E961" s="14"/>
      <c r="F961" s="14"/>
      <c r="G961" s="15"/>
    </row>
    <row r="962" spans="4:7" ht="12.75">
      <c r="D962" s="20"/>
      <c r="E962" s="14"/>
      <c r="F962" s="14"/>
      <c r="G962" s="15"/>
    </row>
    <row r="963" spans="4:7" ht="12.75">
      <c r="D963" s="20"/>
      <c r="E963" s="14"/>
      <c r="F963" s="14"/>
      <c r="G963" s="15"/>
    </row>
    <row r="964" spans="4:7" ht="12.75">
      <c r="D964" s="20"/>
      <c r="E964" s="14"/>
      <c r="F964" s="14"/>
      <c r="G964" s="15"/>
    </row>
    <row r="965" spans="4:7" ht="12.75">
      <c r="D965" s="20"/>
      <c r="E965" s="14"/>
      <c r="F965" s="14"/>
      <c r="G965" s="15"/>
    </row>
    <row r="966" spans="4:7" ht="12.75">
      <c r="D966" s="20"/>
      <c r="E966" s="14"/>
      <c r="F966" s="14"/>
      <c r="G966" s="15"/>
    </row>
    <row r="967" spans="4:7" ht="12.75">
      <c r="D967" s="20"/>
      <c r="E967" s="14"/>
      <c r="F967" s="14"/>
      <c r="G967" s="15"/>
    </row>
    <row r="968" spans="4:7" ht="12.75">
      <c r="D968" s="20"/>
      <c r="E968" s="14"/>
      <c r="F968" s="14"/>
      <c r="G968" s="15"/>
    </row>
    <row r="969" spans="4:7" ht="12.75">
      <c r="D969" s="20"/>
      <c r="E969" s="14"/>
      <c r="F969" s="14"/>
      <c r="G969" s="15"/>
    </row>
    <row r="970" spans="4:7" ht="12.75">
      <c r="D970" s="20"/>
      <c r="E970" s="14"/>
      <c r="F970" s="14"/>
      <c r="G970" s="15"/>
    </row>
    <row r="971" spans="4:7" ht="12.75">
      <c r="D971" s="20"/>
      <c r="E971" s="14"/>
      <c r="F971" s="14"/>
      <c r="G971" s="15"/>
    </row>
    <row r="972" spans="4:7" ht="12.75">
      <c r="D972" s="20"/>
      <c r="E972" s="14"/>
      <c r="F972" s="14"/>
      <c r="G972" s="15"/>
    </row>
    <row r="973" spans="4:7" ht="12.75">
      <c r="D973" s="20"/>
      <c r="E973" s="14"/>
      <c r="F973" s="14"/>
      <c r="G973" s="15"/>
    </row>
    <row r="974" spans="4:7" ht="12.75">
      <c r="D974" s="20"/>
      <c r="E974" s="14"/>
      <c r="F974" s="14"/>
      <c r="G974" s="15"/>
    </row>
    <row r="975" spans="4:7" ht="12.75">
      <c r="D975" s="20"/>
      <c r="E975" s="14"/>
      <c r="F975" s="14"/>
      <c r="G975" s="15"/>
    </row>
    <row r="976" spans="4:7" ht="12.75">
      <c r="D976" s="20"/>
      <c r="E976" s="14"/>
      <c r="F976" s="14"/>
      <c r="G976" s="15"/>
    </row>
    <row r="977" spans="4:7" ht="12.75">
      <c r="D977" s="20"/>
      <c r="E977" s="14"/>
      <c r="F977" s="14"/>
      <c r="G977" s="15"/>
    </row>
    <row r="978" spans="4:7" ht="12.75">
      <c r="D978" s="20"/>
      <c r="E978" s="14"/>
      <c r="F978" s="14"/>
      <c r="G978" s="15"/>
    </row>
    <row r="979" spans="4:7" ht="12.75">
      <c r="D979" s="20"/>
      <c r="E979" s="14"/>
      <c r="F979" s="14"/>
      <c r="G979" s="15"/>
    </row>
    <row r="980" spans="4:7" ht="12.75">
      <c r="D980" s="20"/>
      <c r="E980" s="14"/>
      <c r="F980" s="14"/>
      <c r="G980" s="15"/>
    </row>
    <row r="981" spans="4:7" ht="12.75">
      <c r="D981" s="20"/>
      <c r="E981" s="14"/>
      <c r="F981" s="14"/>
      <c r="G981" s="15"/>
    </row>
    <row r="982" spans="4:7" ht="12.75">
      <c r="D982" s="20"/>
      <c r="E982" s="14"/>
      <c r="F982" s="14"/>
      <c r="G982" s="15"/>
    </row>
    <row r="983" spans="4:7" ht="12.75">
      <c r="D983" s="20"/>
      <c r="E983" s="14"/>
      <c r="F983" s="14"/>
      <c r="G983" s="15"/>
    </row>
    <row r="984" spans="4:7" ht="12.75">
      <c r="D984" s="20"/>
      <c r="E984" s="14"/>
      <c r="F984" s="14"/>
      <c r="G984" s="15"/>
    </row>
    <row r="985" spans="4:7" ht="12.75">
      <c r="D985" s="20"/>
      <c r="E985" s="14"/>
      <c r="F985" s="14"/>
      <c r="G985" s="15"/>
    </row>
    <row r="986" spans="4:7" ht="12.75">
      <c r="D986" s="20"/>
      <c r="E986" s="14"/>
      <c r="F986" s="14"/>
      <c r="G986" s="15"/>
    </row>
    <row r="987" spans="4:7" ht="12.75">
      <c r="D987" s="20"/>
      <c r="E987" s="14"/>
      <c r="F987" s="14"/>
      <c r="G987" s="15"/>
    </row>
    <row r="988" spans="4:7" ht="12.75">
      <c r="D988" s="20"/>
      <c r="E988" s="14"/>
      <c r="F988" s="14"/>
      <c r="G988" s="15"/>
    </row>
    <row r="989" spans="4:7" ht="12.75">
      <c r="D989" s="20"/>
      <c r="E989" s="14"/>
      <c r="F989" s="14"/>
      <c r="G989" s="15"/>
    </row>
    <row r="990" spans="4:7" ht="12.75">
      <c r="D990" s="20"/>
      <c r="E990" s="14"/>
      <c r="F990" s="14"/>
      <c r="G990" s="15"/>
    </row>
    <row r="991" spans="4:7" ht="12.75">
      <c r="D991" s="20"/>
      <c r="E991" s="14"/>
      <c r="F991" s="14"/>
      <c r="G991" s="15"/>
    </row>
    <row r="992" spans="4:7" ht="12.75">
      <c r="D992" s="20"/>
      <c r="E992" s="14"/>
      <c r="F992" s="14"/>
      <c r="G992" s="15"/>
    </row>
    <row r="993" spans="4:7" ht="12.75">
      <c r="D993" s="20"/>
      <c r="E993" s="14"/>
      <c r="F993" s="14"/>
      <c r="G993" s="15"/>
    </row>
    <row r="994" spans="4:7" ht="12.75">
      <c r="D994" s="20"/>
      <c r="E994" s="14"/>
      <c r="F994" s="14"/>
      <c r="G994" s="15"/>
    </row>
    <row r="995" spans="4:7" ht="12.75">
      <c r="D995" s="20"/>
      <c r="E995" s="14"/>
      <c r="F995" s="14"/>
      <c r="G995" s="15"/>
    </row>
    <row r="996" spans="4:7" ht="12.75">
      <c r="D996" s="20"/>
      <c r="E996" s="14"/>
      <c r="F996" s="14"/>
      <c r="G996" s="15"/>
    </row>
    <row r="997" spans="4:7" ht="12.75">
      <c r="D997" s="20"/>
      <c r="E997" s="14"/>
      <c r="F997" s="14"/>
      <c r="G997" s="15"/>
    </row>
    <row r="998" spans="4:7" ht="12.75">
      <c r="D998" s="20"/>
      <c r="E998" s="14"/>
      <c r="F998" s="14"/>
      <c r="G998" s="15"/>
    </row>
    <row r="999" spans="4:7" ht="12.75">
      <c r="D999" s="20"/>
      <c r="E999" s="14"/>
      <c r="F999" s="14"/>
      <c r="G999" s="15"/>
    </row>
    <row r="1000" spans="4:7" ht="12.75">
      <c r="D1000" s="20"/>
      <c r="E1000" s="14"/>
      <c r="F1000" s="14"/>
      <c r="G1000" s="15"/>
    </row>
    <row r="1001" spans="4:7" ht="12.75">
      <c r="D1001" s="20"/>
      <c r="E1001" s="14"/>
      <c r="F1001" s="14"/>
      <c r="G1001" s="15"/>
    </row>
    <row r="1002" spans="4:7" ht="12.75">
      <c r="D1002" s="20"/>
      <c r="E1002" s="14"/>
      <c r="F1002" s="14"/>
      <c r="G1002" s="15"/>
    </row>
    <row r="1003" spans="4:7" ht="12.75">
      <c r="D1003" s="20"/>
      <c r="E1003" s="14"/>
      <c r="F1003" s="14"/>
      <c r="G1003" s="15"/>
    </row>
    <row r="1004" spans="4:7" ht="12.75">
      <c r="D1004" s="20"/>
      <c r="E1004" s="14"/>
      <c r="F1004" s="14"/>
      <c r="G1004" s="15"/>
    </row>
    <row r="1005" spans="4:7" ht="12.75">
      <c r="D1005" s="20"/>
      <c r="E1005" s="14"/>
      <c r="F1005" s="14"/>
      <c r="G1005" s="15"/>
    </row>
    <row r="1006" spans="4:7" ht="12.75">
      <c r="D1006" s="20"/>
      <c r="E1006" s="14"/>
      <c r="F1006" s="14"/>
      <c r="G1006" s="15"/>
    </row>
    <row r="1007" spans="4:7" ht="12.75">
      <c r="D1007" s="20"/>
      <c r="E1007" s="14"/>
      <c r="F1007" s="14"/>
      <c r="G1007" s="15"/>
    </row>
    <row r="1008" spans="4:7" ht="12.75">
      <c r="D1008" s="20"/>
      <c r="E1008" s="14"/>
      <c r="F1008" s="14"/>
      <c r="G1008" s="15"/>
    </row>
    <row r="1009" spans="4:7" ht="12.75">
      <c r="D1009" s="20"/>
      <c r="E1009" s="14"/>
      <c r="F1009" s="14"/>
      <c r="G1009" s="15"/>
    </row>
    <row r="1010" spans="4:7" ht="12.75">
      <c r="D1010" s="20"/>
      <c r="E1010" s="14"/>
      <c r="F1010" s="14"/>
      <c r="G1010" s="15"/>
    </row>
    <row r="1011" spans="4:7" ht="12.75">
      <c r="D1011" s="20"/>
      <c r="E1011" s="14"/>
      <c r="F1011" s="14"/>
      <c r="G1011" s="15"/>
    </row>
    <row r="1012" spans="4:7" ht="12.75">
      <c r="D1012" s="20"/>
      <c r="E1012" s="14"/>
      <c r="F1012" s="14"/>
      <c r="G1012" s="15"/>
    </row>
    <row r="1013" spans="4:7" ht="12.75">
      <c r="D1013" s="20"/>
      <c r="E1013" s="14"/>
      <c r="F1013" s="14"/>
      <c r="G1013" s="15"/>
    </row>
    <row r="1014" spans="4:7" ht="12.75">
      <c r="D1014" s="20"/>
      <c r="E1014" s="14"/>
      <c r="F1014" s="14"/>
      <c r="G1014" s="15"/>
    </row>
    <row r="1015" spans="4:7" ht="12.75">
      <c r="D1015" s="20"/>
      <c r="E1015" s="14"/>
      <c r="F1015" s="14"/>
      <c r="G1015" s="15"/>
    </row>
    <row r="1016" spans="4:7" ht="12.75">
      <c r="D1016" s="20"/>
      <c r="E1016" s="14"/>
      <c r="F1016" s="14"/>
      <c r="G1016" s="15"/>
    </row>
    <row r="1017" spans="4:7" ht="12.75">
      <c r="D1017" s="20"/>
      <c r="E1017" s="14"/>
      <c r="F1017" s="14"/>
      <c r="G1017" s="15"/>
    </row>
    <row r="1018" spans="4:7" ht="12.75">
      <c r="D1018" s="20"/>
      <c r="E1018" s="14"/>
      <c r="F1018" s="14"/>
      <c r="G1018" s="15"/>
    </row>
    <row r="1019" spans="4:7" ht="12.75">
      <c r="D1019" s="20"/>
      <c r="E1019" s="14"/>
      <c r="F1019" s="14"/>
      <c r="G1019" s="15"/>
    </row>
    <row r="1020" spans="4:7" ht="12.75">
      <c r="D1020" s="20"/>
      <c r="E1020" s="14"/>
      <c r="F1020" s="14"/>
      <c r="G1020" s="15"/>
    </row>
    <row r="1021" spans="4:7" ht="12.75">
      <c r="D1021" s="20"/>
      <c r="E1021" s="14"/>
      <c r="F1021" s="14"/>
      <c r="G1021" s="15"/>
    </row>
    <row r="1022" spans="4:7" ht="12.75">
      <c r="D1022" s="20"/>
      <c r="E1022" s="14"/>
      <c r="F1022" s="14"/>
      <c r="G1022" s="15"/>
    </row>
    <row r="1023" spans="4:7" ht="12.75">
      <c r="D1023" s="20"/>
      <c r="E1023" s="14"/>
      <c r="F1023" s="14"/>
      <c r="G1023" s="15"/>
    </row>
    <row r="1024" spans="4:7" ht="12.75">
      <c r="D1024" s="20"/>
      <c r="E1024" s="14"/>
      <c r="F1024" s="14"/>
      <c r="G1024" s="15"/>
    </row>
    <row r="1025" spans="4:7" ht="12.75">
      <c r="D1025" s="20"/>
      <c r="E1025" s="14"/>
      <c r="F1025" s="14"/>
      <c r="G1025" s="15"/>
    </row>
    <row r="1026" spans="4:7" ht="12.75">
      <c r="D1026" s="20"/>
      <c r="E1026" s="14"/>
      <c r="F1026" s="14"/>
      <c r="G1026" s="15"/>
    </row>
    <row r="1027" spans="4:7" ht="12.75">
      <c r="D1027" s="20"/>
      <c r="E1027" s="14"/>
      <c r="F1027" s="14"/>
      <c r="G1027" s="15"/>
    </row>
    <row r="1028" spans="4:7" ht="12.75">
      <c r="D1028" s="20"/>
      <c r="E1028" s="14"/>
      <c r="F1028" s="14"/>
      <c r="G1028" s="15"/>
    </row>
    <row r="1029" spans="4:7" ht="12.75">
      <c r="D1029" s="20"/>
      <c r="E1029" s="14"/>
      <c r="F1029" s="14"/>
      <c r="G1029" s="15"/>
    </row>
    <row r="1030" spans="4:7" ht="12.75">
      <c r="D1030" s="20"/>
      <c r="E1030" s="14"/>
      <c r="F1030" s="14"/>
      <c r="G1030" s="15"/>
    </row>
    <row r="1031" spans="4:7" ht="12.75">
      <c r="D1031" s="20"/>
      <c r="E1031" s="14"/>
      <c r="F1031" s="14"/>
      <c r="G1031" s="15"/>
    </row>
    <row r="1032" spans="4:7" ht="12.75">
      <c r="D1032" s="20"/>
      <c r="E1032" s="14"/>
      <c r="F1032" s="14"/>
      <c r="G1032" s="15"/>
    </row>
    <row r="1033" spans="4:7" ht="12.75">
      <c r="D1033" s="20"/>
      <c r="E1033" s="14"/>
      <c r="F1033" s="14"/>
      <c r="G1033" s="15"/>
    </row>
    <row r="1034" spans="4:7" ht="12.75">
      <c r="D1034" s="20"/>
      <c r="E1034" s="14"/>
      <c r="F1034" s="14"/>
      <c r="G1034" s="15"/>
    </row>
    <row r="1035" spans="4:7" ht="12.75">
      <c r="D1035" s="20"/>
      <c r="E1035" s="14"/>
      <c r="F1035" s="14"/>
      <c r="G1035" s="15"/>
    </row>
    <row r="1036" spans="4:7" ht="12.75">
      <c r="D1036" s="20"/>
      <c r="E1036" s="14"/>
      <c r="F1036" s="14"/>
      <c r="G1036" s="15"/>
    </row>
    <row r="1037" spans="4:7" ht="12.75">
      <c r="D1037" s="20"/>
      <c r="E1037" s="14"/>
      <c r="F1037" s="14"/>
      <c r="G1037" s="15"/>
    </row>
    <row r="1038" spans="4:7" ht="12.75">
      <c r="D1038" s="20"/>
      <c r="E1038" s="14"/>
      <c r="F1038" s="14"/>
      <c r="G1038" s="15"/>
    </row>
    <row r="1039" spans="4:7" ht="12.75">
      <c r="D1039" s="20"/>
      <c r="E1039" s="14"/>
      <c r="F1039" s="14"/>
      <c r="G1039" s="15"/>
    </row>
    <row r="1040" spans="4:7" ht="12.75">
      <c r="D1040" s="20"/>
      <c r="E1040" s="14"/>
      <c r="F1040" s="14"/>
      <c r="G1040" s="15"/>
    </row>
    <row r="1041" spans="4:7" ht="12.75">
      <c r="D1041" s="20"/>
      <c r="E1041" s="14"/>
      <c r="F1041" s="14"/>
      <c r="G1041" s="15"/>
    </row>
    <row r="1042" spans="4:7" ht="12.75">
      <c r="D1042" s="20"/>
      <c r="E1042" s="14"/>
      <c r="F1042" s="14"/>
      <c r="G1042" s="15"/>
    </row>
    <row r="1043" spans="4:7" ht="12.75">
      <c r="D1043" s="20"/>
      <c r="E1043" s="14"/>
      <c r="F1043" s="14"/>
      <c r="G1043" s="15"/>
    </row>
    <row r="1044" spans="4:7" ht="12.75">
      <c r="D1044" s="20"/>
      <c r="E1044" s="14"/>
      <c r="F1044" s="14"/>
      <c r="G1044" s="15"/>
    </row>
    <row r="1045" spans="4:7" ht="12.75">
      <c r="D1045" s="20"/>
      <c r="E1045" s="14"/>
      <c r="F1045" s="14"/>
      <c r="G1045" s="15"/>
    </row>
    <row r="1046" spans="4:7" ht="12.75">
      <c r="D1046" s="20"/>
      <c r="E1046" s="14"/>
      <c r="F1046" s="14"/>
      <c r="G1046" s="15"/>
    </row>
    <row r="1047" spans="4:7" ht="12.75">
      <c r="D1047" s="20"/>
      <c r="E1047" s="14"/>
      <c r="F1047" s="14"/>
      <c r="G1047" s="15"/>
    </row>
    <row r="1048" spans="4:7" ht="12.75">
      <c r="D1048" s="20"/>
      <c r="E1048" s="14"/>
      <c r="F1048" s="14"/>
      <c r="G1048" s="15"/>
    </row>
    <row r="1049" spans="4:7" ht="12.75">
      <c r="D1049" s="20"/>
      <c r="E1049" s="14"/>
      <c r="F1049" s="14"/>
      <c r="G1049" s="15"/>
    </row>
    <row r="1050" spans="4:7" ht="12.75">
      <c r="D1050" s="20"/>
      <c r="E1050" s="14"/>
      <c r="F1050" s="14"/>
      <c r="G1050" s="15"/>
    </row>
    <row r="1051" spans="4:7" ht="12.75">
      <c r="D1051" s="20"/>
      <c r="E1051" s="14"/>
      <c r="F1051" s="14"/>
      <c r="G1051" s="15"/>
    </row>
    <row r="1052" spans="4:7" ht="12.75">
      <c r="D1052" s="20"/>
      <c r="E1052" s="14"/>
      <c r="F1052" s="14"/>
      <c r="G1052" s="15"/>
    </row>
    <row r="1053" spans="4:7" ht="12.75">
      <c r="D1053" s="20"/>
      <c r="E1053" s="14"/>
      <c r="F1053" s="14"/>
      <c r="G1053" s="15"/>
    </row>
    <row r="1054" spans="4:7" ht="12.75">
      <c r="D1054" s="20"/>
      <c r="E1054" s="14"/>
      <c r="F1054" s="14"/>
      <c r="G1054" s="15"/>
    </row>
    <row r="1055" spans="4:7" ht="12.75">
      <c r="D1055" s="20"/>
      <c r="E1055" s="14"/>
      <c r="F1055" s="14"/>
      <c r="G1055" s="15"/>
    </row>
    <row r="1056" spans="4:7" ht="12.75">
      <c r="D1056" s="20"/>
      <c r="E1056" s="14"/>
      <c r="F1056" s="14"/>
      <c r="G1056" s="15"/>
    </row>
    <row r="1057" spans="4:7" ht="12.75">
      <c r="D1057" s="20"/>
      <c r="E1057" s="14"/>
      <c r="F1057" s="14"/>
      <c r="G1057" s="15"/>
    </row>
    <row r="1058" spans="4:7" ht="12.75">
      <c r="D1058" s="20"/>
      <c r="E1058" s="14"/>
      <c r="F1058" s="14"/>
      <c r="G1058" s="15"/>
    </row>
    <row r="1059" spans="4:7" ht="12.75">
      <c r="D1059" s="20"/>
      <c r="E1059" s="14"/>
      <c r="F1059" s="14"/>
      <c r="G1059" s="15"/>
    </row>
    <row r="1060" spans="4:7" ht="12.75">
      <c r="D1060" s="20"/>
      <c r="E1060" s="14"/>
      <c r="F1060" s="14"/>
      <c r="G1060" s="15"/>
    </row>
    <row r="1061" spans="4:7" ht="12.75">
      <c r="D1061" s="20"/>
      <c r="E1061" s="14"/>
      <c r="F1061" s="14"/>
      <c r="G1061" s="15"/>
    </row>
    <row r="1062" spans="4:7" ht="12.75">
      <c r="D1062" s="20"/>
      <c r="E1062" s="14"/>
      <c r="F1062" s="14"/>
      <c r="G1062" s="15"/>
    </row>
    <row r="1063" spans="4:7" ht="12.75">
      <c r="D1063" s="20"/>
      <c r="E1063" s="14"/>
      <c r="F1063" s="14"/>
      <c r="G1063" s="15"/>
    </row>
    <row r="1064" spans="4:7" ht="12.75">
      <c r="D1064" s="20"/>
      <c r="E1064" s="14"/>
      <c r="F1064" s="14"/>
      <c r="G1064" s="15"/>
    </row>
    <row r="1065" spans="4:7" ht="12.75">
      <c r="D1065" s="20"/>
      <c r="E1065" s="14"/>
      <c r="F1065" s="14"/>
      <c r="G1065" s="15"/>
    </row>
    <row r="1066" spans="4:7" ht="12.75">
      <c r="D1066" s="20"/>
      <c r="E1066" s="14"/>
      <c r="F1066" s="14"/>
      <c r="G1066" s="15"/>
    </row>
    <row r="1067" spans="4:7" ht="12.75">
      <c r="D1067" s="20"/>
      <c r="E1067" s="14"/>
      <c r="F1067" s="14"/>
      <c r="G1067" s="15"/>
    </row>
    <row r="1068" spans="4:7" ht="12.75">
      <c r="D1068" s="20"/>
      <c r="E1068" s="14"/>
      <c r="F1068" s="14"/>
      <c r="G1068" s="15"/>
    </row>
    <row r="1069" spans="4:7" ht="12.75">
      <c r="D1069" s="20"/>
      <c r="E1069" s="14"/>
      <c r="F1069" s="14"/>
      <c r="G1069" s="15"/>
    </row>
    <row r="1070" spans="4:7" ht="12.75">
      <c r="D1070" s="20"/>
      <c r="E1070" s="14"/>
      <c r="F1070" s="14"/>
      <c r="G1070" s="15"/>
    </row>
    <row r="1071" spans="4:7" ht="12.75">
      <c r="D1071" s="20"/>
      <c r="E1071" s="14"/>
      <c r="F1071" s="14"/>
      <c r="G1071" s="15"/>
    </row>
    <row r="1072" spans="4:7" ht="12.75">
      <c r="D1072" s="20"/>
      <c r="E1072" s="14"/>
      <c r="F1072" s="14"/>
      <c r="G1072" s="15"/>
    </row>
    <row r="1073" spans="4:7" ht="12.75">
      <c r="D1073" s="20"/>
      <c r="E1073" s="14"/>
      <c r="F1073" s="14"/>
      <c r="G1073" s="15"/>
    </row>
    <row r="1074" spans="4:7" ht="12.75">
      <c r="D1074" s="20"/>
      <c r="E1074" s="14"/>
      <c r="F1074" s="14"/>
      <c r="G1074" s="15"/>
    </row>
    <row r="1075" spans="4:7" ht="12.75">
      <c r="D1075" s="20"/>
      <c r="E1075" s="14"/>
      <c r="F1075" s="14"/>
      <c r="G1075" s="15"/>
    </row>
    <row r="1076" spans="4:7" ht="12.75">
      <c r="D1076" s="20"/>
      <c r="E1076" s="14"/>
      <c r="F1076" s="14"/>
      <c r="G1076" s="15"/>
    </row>
    <row r="1077" spans="4:7" ht="12.75">
      <c r="D1077" s="20"/>
      <c r="E1077" s="14"/>
      <c r="F1077" s="14"/>
      <c r="G1077" s="15"/>
    </row>
    <row r="1078" spans="4:7" ht="12.75">
      <c r="D1078" s="20"/>
      <c r="E1078" s="14"/>
      <c r="F1078" s="14"/>
      <c r="G1078" s="15"/>
    </row>
    <row r="1079" spans="4:7" ht="12.75">
      <c r="D1079" s="20"/>
      <c r="E1079" s="14"/>
      <c r="F1079" s="14"/>
      <c r="G1079" s="15"/>
    </row>
    <row r="1080" spans="4:7" ht="12.75">
      <c r="D1080" s="20"/>
      <c r="E1080" s="14"/>
      <c r="F1080" s="14"/>
      <c r="G1080" s="15"/>
    </row>
    <row r="1081" spans="4:7" ht="12.75">
      <c r="D1081" s="20"/>
      <c r="E1081" s="14"/>
      <c r="F1081" s="14"/>
      <c r="G1081" s="15"/>
    </row>
    <row r="1082" spans="4:7" ht="12.75">
      <c r="D1082" s="20"/>
      <c r="E1082" s="14"/>
      <c r="F1082" s="14"/>
      <c r="G1082" s="15"/>
    </row>
    <row r="1083" spans="4:7" ht="12.75">
      <c r="D1083" s="20"/>
      <c r="E1083" s="14"/>
      <c r="F1083" s="14"/>
      <c r="G1083" s="15"/>
    </row>
    <row r="1084" spans="4:7" ht="12.75">
      <c r="D1084" s="20"/>
      <c r="E1084" s="14"/>
      <c r="F1084" s="14"/>
      <c r="G1084" s="15"/>
    </row>
    <row r="1085" spans="4:7" ht="12.75">
      <c r="D1085" s="20"/>
      <c r="E1085" s="14"/>
      <c r="F1085" s="14"/>
      <c r="G1085" s="15"/>
    </row>
    <row r="1086" spans="4:7" ht="12.75">
      <c r="D1086" s="20"/>
      <c r="E1086" s="14"/>
      <c r="F1086" s="14"/>
      <c r="G1086" s="15"/>
    </row>
    <row r="1087" spans="4:7" ht="12.75">
      <c r="D1087" s="20"/>
      <c r="E1087" s="14"/>
      <c r="F1087" s="14"/>
      <c r="G1087" s="15"/>
    </row>
    <row r="1088" spans="4:7" ht="12.75">
      <c r="D1088" s="20"/>
      <c r="E1088" s="14"/>
      <c r="F1088" s="14"/>
      <c r="G1088" s="15"/>
    </row>
    <row r="1089" spans="4:7" ht="12.75">
      <c r="D1089" s="20"/>
      <c r="E1089" s="14"/>
      <c r="F1089" s="14"/>
      <c r="G1089" s="15"/>
    </row>
    <row r="1090" spans="4:7" ht="12.75">
      <c r="D1090" s="20"/>
      <c r="E1090" s="14"/>
      <c r="F1090" s="14"/>
      <c r="G1090" s="15"/>
    </row>
    <row r="1091" spans="4:7" ht="12.75">
      <c r="D1091" s="20"/>
      <c r="E1091" s="14"/>
      <c r="F1091" s="14"/>
      <c r="G1091" s="15"/>
    </row>
    <row r="1092" spans="4:7" ht="12.75">
      <c r="D1092" s="20"/>
      <c r="E1092" s="14"/>
      <c r="F1092" s="14"/>
      <c r="G1092" s="15"/>
    </row>
    <row r="1093" spans="4:7" ht="12.75">
      <c r="D1093" s="20"/>
      <c r="E1093" s="14"/>
      <c r="F1093" s="14"/>
      <c r="G1093" s="15"/>
    </row>
    <row r="1094" spans="4:7" ht="12.75">
      <c r="D1094" s="20"/>
      <c r="E1094" s="14"/>
      <c r="F1094" s="14"/>
      <c r="G1094" s="15"/>
    </row>
    <row r="1095" spans="4:7" ht="12.75">
      <c r="D1095" s="20"/>
      <c r="E1095" s="14"/>
      <c r="F1095" s="14"/>
      <c r="G1095" s="15"/>
    </row>
    <row r="1096" spans="4:7" ht="12.75">
      <c r="D1096" s="20"/>
      <c r="E1096" s="14"/>
      <c r="F1096" s="14"/>
      <c r="G1096" s="15"/>
    </row>
    <row r="1097" spans="4:7" ht="12.75">
      <c r="D1097" s="20"/>
      <c r="E1097" s="14"/>
      <c r="F1097" s="14"/>
      <c r="G1097" s="15"/>
    </row>
    <row r="1098" spans="4:7" ht="12.75">
      <c r="D1098" s="20"/>
      <c r="E1098" s="14"/>
      <c r="F1098" s="14"/>
      <c r="G1098" s="15"/>
    </row>
    <row r="1099" spans="4:7" ht="12.75">
      <c r="D1099" s="20"/>
      <c r="E1099" s="14"/>
      <c r="F1099" s="14"/>
      <c r="G1099" s="15"/>
    </row>
    <row r="1100" spans="4:7" ht="12.75">
      <c r="D1100" s="20"/>
      <c r="E1100" s="14"/>
      <c r="F1100" s="14"/>
      <c r="G1100" s="15"/>
    </row>
    <row r="1101" spans="4:7" ht="12.75">
      <c r="D1101" s="20"/>
      <c r="E1101" s="14"/>
      <c r="F1101" s="14"/>
      <c r="G1101" s="15"/>
    </row>
    <row r="1102" spans="4:7" ht="12.75">
      <c r="D1102" s="20"/>
      <c r="E1102" s="14"/>
      <c r="F1102" s="14"/>
      <c r="G1102" s="15"/>
    </row>
    <row r="1103" spans="4:7" ht="12.75">
      <c r="D1103" s="20"/>
      <c r="E1103" s="14"/>
      <c r="F1103" s="14"/>
      <c r="G1103" s="15"/>
    </row>
    <row r="1104" spans="4:7" ht="12.75">
      <c r="D1104" s="20"/>
      <c r="E1104" s="14"/>
      <c r="F1104" s="14"/>
      <c r="G1104" s="15"/>
    </row>
    <row r="1105" spans="4:7" ht="12.75">
      <c r="D1105" s="20"/>
      <c r="E1105" s="14"/>
      <c r="F1105" s="14"/>
      <c r="G1105" s="15"/>
    </row>
    <row r="1106" spans="4:7" ht="12.75">
      <c r="D1106" s="20"/>
      <c r="E1106" s="14"/>
      <c r="F1106" s="14"/>
      <c r="G1106" s="15"/>
    </row>
    <row r="1107" spans="4:7" ht="12.75">
      <c r="D1107" s="20"/>
      <c r="E1107" s="14"/>
      <c r="F1107" s="14"/>
      <c r="G1107" s="15"/>
    </row>
    <row r="1108" spans="4:7" ht="12.75">
      <c r="D1108" s="20"/>
      <c r="E1108" s="14"/>
      <c r="F1108" s="14"/>
      <c r="G1108" s="15"/>
    </row>
    <row r="1109" spans="4:7" ht="12.75">
      <c r="D1109" s="20"/>
      <c r="E1109" s="14"/>
      <c r="F1109" s="14"/>
      <c r="G1109" s="15"/>
    </row>
    <row r="1110" spans="4:7" ht="12.75">
      <c r="D1110" s="20"/>
      <c r="E1110" s="14"/>
      <c r="F1110" s="14"/>
      <c r="G1110" s="15"/>
    </row>
    <row r="1111" spans="4:7" ht="12.75">
      <c r="D1111" s="20"/>
      <c r="E1111" s="14"/>
      <c r="F1111" s="14"/>
      <c r="G1111" s="15"/>
    </row>
    <row r="1112" spans="4:7" ht="12.75">
      <c r="D1112" s="20"/>
      <c r="E1112" s="14"/>
      <c r="F1112" s="14"/>
      <c r="G1112" s="15"/>
    </row>
    <row r="1113" spans="4:7" ht="12.75">
      <c r="D1113" s="20"/>
      <c r="E1113" s="14"/>
      <c r="F1113" s="14"/>
      <c r="G1113" s="15"/>
    </row>
    <row r="1114" spans="4:7" ht="12.75">
      <c r="D1114" s="20"/>
      <c r="E1114" s="14"/>
      <c r="F1114" s="14"/>
      <c r="G1114" s="15"/>
    </row>
    <row r="1115" spans="4:7" ht="12.75">
      <c r="D1115" s="20"/>
      <c r="E1115" s="14"/>
      <c r="F1115" s="14"/>
      <c r="G1115" s="15"/>
    </row>
    <row r="1116" spans="4:7" ht="12.75">
      <c r="D1116" s="20"/>
      <c r="E1116" s="14"/>
      <c r="F1116" s="14"/>
      <c r="G1116" s="15"/>
    </row>
    <row r="1117" spans="4:7" ht="12.75">
      <c r="D1117" s="20"/>
      <c r="E1117" s="14"/>
      <c r="F1117" s="14"/>
      <c r="G1117" s="15"/>
    </row>
    <row r="1118" spans="4:7" ht="12.75">
      <c r="D1118" s="20"/>
      <c r="E1118" s="14"/>
      <c r="F1118" s="14"/>
      <c r="G1118" s="15"/>
    </row>
    <row r="1119" spans="4:7" ht="12.75">
      <c r="D1119" s="20"/>
      <c r="E1119" s="14"/>
      <c r="F1119" s="14"/>
      <c r="G1119" s="15"/>
    </row>
    <row r="1120" spans="4:7" ht="12.75">
      <c r="D1120" s="20"/>
      <c r="E1120" s="14"/>
      <c r="F1120" s="14"/>
      <c r="G1120" s="15"/>
    </row>
    <row r="1121" spans="4:7" ht="12.75">
      <c r="D1121" s="20"/>
      <c r="E1121" s="14"/>
      <c r="F1121" s="14"/>
      <c r="G1121" s="15"/>
    </row>
    <row r="1122" spans="4:7" ht="12.75">
      <c r="D1122" s="20"/>
      <c r="E1122" s="14"/>
      <c r="F1122" s="14"/>
      <c r="G1122" s="15"/>
    </row>
    <row r="1123" spans="4:7" ht="12.75">
      <c r="D1123" s="20"/>
      <c r="E1123" s="14"/>
      <c r="F1123" s="14"/>
      <c r="G1123" s="15"/>
    </row>
    <row r="1124" spans="4:7" ht="12.75">
      <c r="D1124" s="20"/>
      <c r="E1124" s="14"/>
      <c r="F1124" s="14"/>
      <c r="G1124" s="15"/>
    </row>
    <row r="1125" spans="4:7" ht="12.75">
      <c r="D1125" s="20"/>
      <c r="E1125" s="14"/>
      <c r="F1125" s="14"/>
      <c r="G1125" s="15"/>
    </row>
    <row r="1126" spans="4:7" ht="12.75">
      <c r="D1126" s="20"/>
      <c r="E1126" s="14"/>
      <c r="F1126" s="14"/>
      <c r="G1126" s="15"/>
    </row>
    <row r="1127" spans="4:7" ht="12.75">
      <c r="D1127" s="20"/>
      <c r="E1127" s="14"/>
      <c r="F1127" s="14"/>
      <c r="G1127" s="15"/>
    </row>
    <row r="1128" spans="4:7" ht="12.75">
      <c r="D1128" s="20"/>
      <c r="E1128" s="14"/>
      <c r="F1128" s="14"/>
      <c r="G1128" s="15"/>
    </row>
    <row r="1129" spans="4:7" ht="12.75">
      <c r="D1129" s="20"/>
      <c r="E1129" s="14"/>
      <c r="F1129" s="14"/>
      <c r="G1129" s="15"/>
    </row>
    <row r="1130" spans="4:7" ht="12.75">
      <c r="D1130" s="20"/>
      <c r="E1130" s="14"/>
      <c r="F1130" s="14"/>
      <c r="G1130" s="15"/>
    </row>
    <row r="1131" spans="4:7" ht="12.75">
      <c r="D1131" s="20"/>
      <c r="E1131" s="14"/>
      <c r="F1131" s="14"/>
      <c r="G1131" s="15"/>
    </row>
    <row r="1132" spans="4:7" ht="12.75">
      <c r="D1132" s="20"/>
      <c r="E1132" s="14"/>
      <c r="F1132" s="14"/>
      <c r="G1132" s="15"/>
    </row>
    <row r="1133" spans="4:7" ht="12.75">
      <c r="D1133" s="20"/>
      <c r="E1133" s="14"/>
      <c r="F1133" s="14"/>
      <c r="G1133" s="15"/>
    </row>
    <row r="1134" spans="4:7" ht="12.75">
      <c r="D1134" s="20"/>
      <c r="E1134" s="14"/>
      <c r="F1134" s="14"/>
      <c r="G1134" s="15"/>
    </row>
    <row r="1135" spans="4:7" ht="12.75">
      <c r="D1135" s="20"/>
      <c r="E1135" s="14"/>
      <c r="F1135" s="14"/>
      <c r="G1135" s="15"/>
    </row>
    <row r="1136" spans="4:7" ht="12.75">
      <c r="D1136" s="20"/>
      <c r="E1136" s="14"/>
      <c r="F1136" s="14"/>
      <c r="G1136" s="15"/>
    </row>
    <row r="1137" spans="4:7" ht="12.75">
      <c r="D1137" s="20"/>
      <c r="E1137" s="14"/>
      <c r="F1137" s="14"/>
      <c r="G1137" s="15"/>
    </row>
    <row r="1138" spans="4:7" ht="12.75">
      <c r="D1138" s="20"/>
      <c r="E1138" s="14"/>
      <c r="F1138" s="14"/>
      <c r="G1138" s="15"/>
    </row>
    <row r="1139" spans="4:7" ht="12.75">
      <c r="D1139" s="20"/>
      <c r="E1139" s="14"/>
      <c r="F1139" s="14"/>
      <c r="G1139" s="15"/>
    </row>
    <row r="1140" spans="4:7" ht="12.75">
      <c r="D1140" s="20"/>
      <c r="E1140" s="14"/>
      <c r="F1140" s="14"/>
      <c r="G1140" s="15"/>
    </row>
    <row r="1141" spans="4:7" ht="12.75">
      <c r="D1141" s="20"/>
      <c r="E1141" s="14"/>
      <c r="F1141" s="14"/>
      <c r="G1141" s="15"/>
    </row>
    <row r="1142" spans="4:7" ht="12.75">
      <c r="D1142" s="20"/>
      <c r="E1142" s="14"/>
      <c r="F1142" s="14"/>
      <c r="G1142" s="15"/>
    </row>
    <row r="1143" spans="4:7" ht="12.75">
      <c r="D1143" s="20"/>
      <c r="E1143" s="14"/>
      <c r="F1143" s="14"/>
      <c r="G1143" s="15"/>
    </row>
    <row r="1144" spans="4:7" ht="12.75">
      <c r="D1144" s="20"/>
      <c r="E1144" s="14"/>
      <c r="F1144" s="14"/>
      <c r="G1144" s="15"/>
    </row>
    <row r="1145" spans="4:7" ht="12.75">
      <c r="D1145" s="20"/>
      <c r="E1145" s="14"/>
      <c r="F1145" s="14"/>
      <c r="G1145" s="15"/>
    </row>
    <row r="1146" spans="4:7" ht="12.75">
      <c r="D1146" s="20"/>
      <c r="E1146" s="14"/>
      <c r="F1146" s="14"/>
      <c r="G1146" s="15"/>
    </row>
    <row r="1147" spans="4:7" ht="12.75">
      <c r="D1147" s="20"/>
      <c r="E1147" s="14"/>
      <c r="F1147" s="14"/>
      <c r="G1147" s="15"/>
    </row>
    <row r="1148" spans="4:7" ht="12.75">
      <c r="D1148" s="20"/>
      <c r="E1148" s="14"/>
      <c r="F1148" s="14"/>
      <c r="G1148" s="15"/>
    </row>
    <row r="1149" spans="4:7" ht="12.75">
      <c r="D1149" s="20"/>
      <c r="E1149" s="14"/>
      <c r="F1149" s="14"/>
      <c r="G1149" s="15"/>
    </row>
    <row r="1150" spans="4:7" ht="12.75">
      <c r="D1150" s="20"/>
      <c r="E1150" s="14"/>
      <c r="F1150" s="14"/>
      <c r="G1150" s="15"/>
    </row>
    <row r="1151" spans="4:7" ht="12.75">
      <c r="D1151" s="20"/>
      <c r="E1151" s="14"/>
      <c r="F1151" s="14"/>
      <c r="G1151" s="15"/>
    </row>
    <row r="1152" spans="4:7" ht="12.75">
      <c r="D1152" s="20"/>
      <c r="E1152" s="14"/>
      <c r="F1152" s="14"/>
      <c r="G1152" s="15"/>
    </row>
    <row r="1153" spans="4:7" ht="12.75">
      <c r="D1153" s="20"/>
      <c r="E1153" s="14"/>
      <c r="F1153" s="14"/>
      <c r="G1153" s="15"/>
    </row>
    <row r="1154" spans="4:7" ht="12.75">
      <c r="D1154" s="20"/>
      <c r="E1154" s="14"/>
      <c r="F1154" s="14"/>
      <c r="G1154" s="15"/>
    </row>
    <row r="1155" spans="4:7" ht="12.75">
      <c r="D1155" s="20"/>
      <c r="E1155" s="14"/>
      <c r="F1155" s="14"/>
      <c r="G1155" s="15"/>
    </row>
    <row r="1156" spans="4:7" ht="12.75">
      <c r="D1156" s="20"/>
      <c r="E1156" s="14"/>
      <c r="F1156" s="14"/>
      <c r="G1156" s="15"/>
    </row>
    <row r="1157" spans="4:7" ht="12.75">
      <c r="D1157" s="20"/>
      <c r="E1157" s="14"/>
      <c r="F1157" s="14"/>
      <c r="G1157" s="15"/>
    </row>
    <row r="1158" spans="4:7" ht="12.75">
      <c r="D1158" s="20"/>
      <c r="E1158" s="14"/>
      <c r="F1158" s="14"/>
      <c r="G1158" s="15"/>
    </row>
    <row r="1159" spans="4:7" ht="12.75">
      <c r="D1159" s="20"/>
      <c r="E1159" s="14"/>
      <c r="F1159" s="14"/>
      <c r="G1159" s="15"/>
    </row>
    <row r="1160" spans="4:7" ht="12.75">
      <c r="D1160" s="20"/>
      <c r="E1160" s="14"/>
      <c r="F1160" s="14"/>
      <c r="G1160" s="15"/>
    </row>
    <row r="1161" spans="4:7" ht="12.75">
      <c r="D1161" s="20"/>
      <c r="E1161" s="14"/>
      <c r="F1161" s="14"/>
      <c r="G1161" s="15"/>
    </row>
    <row r="1162" spans="4:7" ht="12.75">
      <c r="D1162" s="20"/>
      <c r="E1162" s="14"/>
      <c r="F1162" s="14"/>
      <c r="G1162" s="15"/>
    </row>
    <row r="1163" spans="4:7" ht="12.75">
      <c r="D1163" s="20"/>
      <c r="E1163" s="14"/>
      <c r="F1163" s="14"/>
      <c r="G1163" s="15"/>
    </row>
    <row r="1164" spans="4:7" ht="12.75">
      <c r="D1164" s="20"/>
      <c r="E1164" s="14"/>
      <c r="F1164" s="14"/>
      <c r="G1164" s="15"/>
    </row>
    <row r="1165" spans="4:7" ht="12.75">
      <c r="D1165" s="20"/>
      <c r="E1165" s="14"/>
      <c r="F1165" s="14"/>
      <c r="G1165" s="15"/>
    </row>
    <row r="1166" spans="4:7" ht="12.75">
      <c r="D1166" s="20"/>
      <c r="E1166" s="14"/>
      <c r="F1166" s="14"/>
      <c r="G1166" s="15"/>
    </row>
    <row r="1167" spans="4:7" ht="12.75">
      <c r="D1167" s="20"/>
      <c r="E1167" s="14"/>
      <c r="F1167" s="14"/>
      <c r="G1167" s="15"/>
    </row>
    <row r="1168" spans="4:7" ht="12.75">
      <c r="D1168" s="20"/>
      <c r="E1168" s="14"/>
      <c r="F1168" s="14"/>
      <c r="G1168" s="15"/>
    </row>
    <row r="1169" spans="4:7" ht="12.75">
      <c r="D1169" s="20"/>
      <c r="E1169" s="14"/>
      <c r="F1169" s="14"/>
      <c r="G1169" s="15"/>
    </row>
    <row r="1170" spans="4:7" ht="12.75">
      <c r="D1170" s="20"/>
      <c r="E1170" s="14"/>
      <c r="F1170" s="14"/>
      <c r="G1170" s="15"/>
    </row>
    <row r="1171" spans="4:7" ht="12.75">
      <c r="D1171" s="20"/>
      <c r="E1171" s="14"/>
      <c r="F1171" s="14"/>
      <c r="G1171" s="15"/>
    </row>
    <row r="1172" spans="4:7" ht="12.75">
      <c r="D1172" s="20"/>
      <c r="E1172" s="14"/>
      <c r="F1172" s="14"/>
      <c r="G1172" s="15"/>
    </row>
    <row r="1173" spans="4:7" ht="12.75">
      <c r="D1173" s="20"/>
      <c r="E1173" s="14"/>
      <c r="F1173" s="14"/>
      <c r="G1173" s="15"/>
    </row>
    <row r="1174" spans="4:7" ht="12.75">
      <c r="D1174" s="20"/>
      <c r="E1174" s="14"/>
      <c r="F1174" s="14"/>
      <c r="G1174" s="15"/>
    </row>
    <row r="1175" spans="4:7" ht="12.75">
      <c r="D1175" s="20"/>
      <c r="E1175" s="14"/>
      <c r="F1175" s="14"/>
      <c r="G1175" s="15"/>
    </row>
    <row r="1176" spans="4:7" ht="12.75">
      <c r="D1176" s="20"/>
      <c r="E1176" s="14"/>
      <c r="F1176" s="14"/>
      <c r="G1176" s="15"/>
    </row>
    <row r="1177" spans="4:7" ht="12.75">
      <c r="D1177" s="20"/>
      <c r="E1177" s="14"/>
      <c r="F1177" s="14"/>
      <c r="G1177" s="15"/>
    </row>
    <row r="1178" spans="4:7" ht="12.75">
      <c r="D1178" s="20"/>
      <c r="E1178" s="14"/>
      <c r="F1178" s="14"/>
      <c r="G1178" s="15"/>
    </row>
    <row r="1179" spans="4:7" ht="12.75">
      <c r="D1179" s="20"/>
      <c r="E1179" s="14"/>
      <c r="F1179" s="14"/>
      <c r="G1179" s="15"/>
    </row>
    <row r="1180" spans="4:7" ht="12.75">
      <c r="D1180" s="20"/>
      <c r="E1180" s="14"/>
      <c r="F1180" s="14"/>
      <c r="G1180" s="15"/>
    </row>
    <row r="1181" spans="4:7" ht="12.75">
      <c r="D1181" s="20"/>
      <c r="E1181" s="14"/>
      <c r="F1181" s="14"/>
      <c r="G1181" s="15"/>
    </row>
    <row r="1182" spans="4:7" ht="12.75">
      <c r="D1182" s="20"/>
      <c r="E1182" s="14"/>
      <c r="F1182" s="14"/>
      <c r="G1182" s="15"/>
    </row>
    <row r="1183" spans="4:7" ht="12.75">
      <c r="D1183" s="20"/>
      <c r="E1183" s="14"/>
      <c r="F1183" s="14"/>
      <c r="G1183" s="15"/>
    </row>
    <row r="1184" spans="4:7" ht="12.75">
      <c r="D1184" s="20"/>
      <c r="E1184" s="14"/>
      <c r="F1184" s="14"/>
      <c r="G1184" s="15"/>
    </row>
    <row r="1185" spans="4:7" ht="12.75">
      <c r="D1185" s="20"/>
      <c r="E1185" s="14"/>
      <c r="F1185" s="14"/>
      <c r="G1185" s="15"/>
    </row>
    <row r="1186" spans="4:7" ht="12.75">
      <c r="D1186" s="20"/>
      <c r="E1186" s="14"/>
      <c r="F1186" s="14"/>
      <c r="G1186" s="15"/>
    </row>
    <row r="1187" spans="4:7" ht="12.75">
      <c r="D1187" s="20"/>
      <c r="E1187" s="14"/>
      <c r="F1187" s="14"/>
      <c r="G1187" s="15"/>
    </row>
    <row r="1188" spans="4:7" ht="12.75">
      <c r="D1188" s="20"/>
      <c r="E1188" s="14"/>
      <c r="F1188" s="14"/>
      <c r="G1188" s="15"/>
    </row>
    <row r="1189" spans="4:7" ht="12.75">
      <c r="D1189" s="20"/>
      <c r="E1189" s="14"/>
      <c r="F1189" s="14"/>
      <c r="G1189" s="15"/>
    </row>
    <row r="1190" spans="4:7" ht="12.75">
      <c r="D1190" s="20"/>
      <c r="E1190" s="14"/>
      <c r="F1190" s="14"/>
      <c r="G1190" s="15"/>
    </row>
    <row r="1191" spans="4:7" ht="12.75">
      <c r="D1191" s="20"/>
      <c r="E1191" s="14"/>
      <c r="F1191" s="14"/>
      <c r="G1191" s="15"/>
    </row>
    <row r="1192" spans="4:7" ht="12.75">
      <c r="D1192" s="20"/>
      <c r="E1192" s="14"/>
      <c r="F1192" s="14"/>
      <c r="G1192" s="15"/>
    </row>
    <row r="1193" spans="4:7" ht="12.75">
      <c r="D1193" s="20"/>
      <c r="E1193" s="14"/>
      <c r="F1193" s="14"/>
      <c r="G1193" s="15"/>
    </row>
    <row r="1194" spans="4:7" ht="12.75">
      <c r="D1194" s="20"/>
      <c r="E1194" s="14"/>
      <c r="F1194" s="14"/>
      <c r="G1194" s="15"/>
    </row>
    <row r="1195" spans="4:7" ht="12.75">
      <c r="D1195" s="20"/>
      <c r="E1195" s="14"/>
      <c r="F1195" s="14"/>
      <c r="G1195" s="15"/>
    </row>
    <row r="1196" spans="4:7" ht="12.75">
      <c r="D1196" s="20"/>
      <c r="E1196" s="14"/>
      <c r="F1196" s="14"/>
      <c r="G1196" s="15"/>
    </row>
    <row r="1197" spans="4:7" ht="12.75">
      <c r="D1197" s="20"/>
      <c r="E1197" s="14"/>
      <c r="F1197" s="14"/>
      <c r="G1197" s="15"/>
    </row>
    <row r="1198" spans="4:7" ht="12.75">
      <c r="D1198" s="20"/>
      <c r="E1198" s="14"/>
      <c r="F1198" s="14"/>
      <c r="G1198" s="15"/>
    </row>
    <row r="1199" spans="4:7" ht="12.75">
      <c r="D1199" s="20"/>
      <c r="E1199" s="14"/>
      <c r="F1199" s="14"/>
      <c r="G1199" s="15"/>
    </row>
    <row r="1200" spans="4:7" ht="12.75">
      <c r="D1200" s="20"/>
      <c r="E1200" s="14"/>
      <c r="F1200" s="14"/>
      <c r="G1200" s="15"/>
    </row>
    <row r="1201" spans="4:7" ht="12.75">
      <c r="D1201" s="20"/>
      <c r="E1201" s="14"/>
      <c r="F1201" s="14"/>
      <c r="G1201" s="15"/>
    </row>
    <row r="1202" spans="4:7" ht="12.75">
      <c r="D1202" s="20"/>
      <c r="E1202" s="14"/>
      <c r="F1202" s="14"/>
      <c r="G1202" s="15"/>
    </row>
    <row r="1203" spans="4:7" ht="12.75">
      <c r="D1203" s="20"/>
      <c r="E1203" s="14"/>
      <c r="F1203" s="14"/>
      <c r="G1203" s="15"/>
    </row>
    <row r="1204" spans="4:7" ht="12.75">
      <c r="D1204" s="20"/>
      <c r="E1204" s="14"/>
      <c r="F1204" s="14"/>
      <c r="G1204" s="15"/>
    </row>
    <row r="1205" spans="4:7" ht="12.75">
      <c r="D1205" s="20"/>
      <c r="E1205" s="14"/>
      <c r="F1205" s="14"/>
      <c r="G1205" s="15"/>
    </row>
    <row r="1206" spans="4:7" ht="12.75">
      <c r="D1206" s="20"/>
      <c r="E1206" s="14"/>
      <c r="F1206" s="14"/>
      <c r="G1206" s="15"/>
    </row>
    <row r="1207" spans="4:7" ht="12.75">
      <c r="D1207" s="20"/>
      <c r="E1207" s="14"/>
      <c r="F1207" s="14"/>
      <c r="G1207" s="15"/>
    </row>
    <row r="1208" spans="4:7" ht="12.75">
      <c r="D1208" s="20"/>
      <c r="E1208" s="14"/>
      <c r="F1208" s="14"/>
      <c r="G1208" s="15"/>
    </row>
    <row r="1209" spans="4:7" ht="12.75">
      <c r="D1209" s="20"/>
      <c r="E1209" s="14"/>
      <c r="F1209" s="14"/>
      <c r="G1209" s="15"/>
    </row>
    <row r="1210" spans="4:7" ht="12.75">
      <c r="D1210" s="20"/>
      <c r="E1210" s="14"/>
      <c r="F1210" s="14"/>
      <c r="G1210" s="15"/>
    </row>
    <row r="1211" spans="4:7" ht="12.75">
      <c r="D1211" s="20"/>
      <c r="E1211" s="14"/>
      <c r="F1211" s="14"/>
      <c r="G1211" s="15"/>
    </row>
    <row r="1212" spans="4:7" ht="12.75">
      <c r="D1212" s="20"/>
      <c r="E1212" s="14"/>
      <c r="F1212" s="14"/>
      <c r="G1212" s="15"/>
    </row>
    <row r="1213" spans="4:7" ht="12.75">
      <c r="D1213" s="20"/>
      <c r="E1213" s="14"/>
      <c r="F1213" s="14"/>
      <c r="G1213" s="15"/>
    </row>
    <row r="1214" spans="4:7" ht="12.75">
      <c r="D1214" s="20"/>
      <c r="E1214" s="14"/>
      <c r="F1214" s="14"/>
      <c r="G1214" s="15"/>
    </row>
    <row r="1215" spans="4:7" ht="12.75">
      <c r="D1215" s="20"/>
      <c r="E1215" s="14"/>
      <c r="F1215" s="14"/>
      <c r="G1215" s="15"/>
    </row>
    <row r="1216" spans="4:7" ht="12.75">
      <c r="D1216" s="20"/>
      <c r="E1216" s="14"/>
      <c r="F1216" s="14"/>
      <c r="G1216" s="15"/>
    </row>
    <row r="1217" spans="4:7" ht="12.75">
      <c r="D1217" s="20"/>
      <c r="E1217" s="14"/>
      <c r="F1217" s="14"/>
      <c r="G1217" s="15"/>
    </row>
    <row r="1218" spans="4:7" ht="12.75">
      <c r="D1218" s="20"/>
      <c r="E1218" s="14"/>
      <c r="F1218" s="14"/>
      <c r="G1218" s="15"/>
    </row>
    <row r="1219" spans="4:7" ht="12.75">
      <c r="D1219" s="20"/>
      <c r="E1219" s="14"/>
      <c r="F1219" s="14"/>
      <c r="G1219" s="15"/>
    </row>
    <row r="1220" spans="4:7" ht="12.75">
      <c r="D1220" s="20"/>
      <c r="E1220" s="14"/>
      <c r="F1220" s="14"/>
      <c r="G1220" s="15"/>
    </row>
    <row r="1221" spans="4:7" ht="12.75">
      <c r="D1221" s="20"/>
      <c r="E1221" s="14"/>
      <c r="F1221" s="14"/>
      <c r="G1221" s="15"/>
    </row>
    <row r="1222" spans="4:7" ht="12.75">
      <c r="D1222" s="20"/>
      <c r="E1222" s="14"/>
      <c r="F1222" s="14"/>
      <c r="G1222" s="15"/>
    </row>
    <row r="1223" spans="4:7" ht="12.75">
      <c r="D1223" s="20"/>
      <c r="E1223" s="14"/>
      <c r="F1223" s="14"/>
      <c r="G1223" s="15"/>
    </row>
    <row r="1224" spans="4:7" ht="12.75">
      <c r="D1224" s="20"/>
      <c r="E1224" s="14"/>
      <c r="F1224" s="14"/>
      <c r="G1224" s="15"/>
    </row>
    <row r="1225" spans="4:7" ht="12.75">
      <c r="D1225" s="20"/>
      <c r="E1225" s="14"/>
      <c r="F1225" s="14"/>
      <c r="G1225" s="15"/>
    </row>
    <row r="1226" spans="4:7" ht="12.75">
      <c r="D1226" s="20"/>
      <c r="E1226" s="14"/>
      <c r="F1226" s="14"/>
      <c r="G1226" s="15"/>
    </row>
    <row r="1227" spans="4:7" ht="12.75">
      <c r="D1227" s="20"/>
      <c r="E1227" s="14"/>
      <c r="F1227" s="14"/>
      <c r="G1227" s="15"/>
    </row>
    <row r="1228" spans="4:7" ht="12.75">
      <c r="D1228" s="20"/>
      <c r="E1228" s="14"/>
      <c r="F1228" s="14"/>
      <c r="G1228" s="15"/>
    </row>
    <row r="1229" spans="4:7" ht="12.75">
      <c r="D1229" s="20"/>
      <c r="E1229" s="14"/>
      <c r="F1229" s="14"/>
      <c r="G1229" s="15"/>
    </row>
    <row r="1230" spans="4:7" ht="12.75">
      <c r="D1230" s="20"/>
      <c r="E1230" s="14"/>
      <c r="F1230" s="14"/>
      <c r="G1230" s="15"/>
    </row>
    <row r="1231" spans="4:7" ht="12.75">
      <c r="D1231" s="20"/>
      <c r="E1231" s="14"/>
      <c r="F1231" s="14"/>
      <c r="G1231" s="15"/>
    </row>
    <row r="1232" spans="4:7" ht="12.75">
      <c r="D1232" s="20"/>
      <c r="E1232" s="14"/>
      <c r="F1232" s="14"/>
      <c r="G1232" s="15"/>
    </row>
    <row r="1233" spans="4:7" ht="12.75">
      <c r="D1233" s="20"/>
      <c r="E1233" s="14"/>
      <c r="F1233" s="14"/>
      <c r="G1233" s="15"/>
    </row>
    <row r="1234" spans="4:7" ht="12.75">
      <c r="D1234" s="20"/>
      <c r="E1234" s="14"/>
      <c r="F1234" s="14"/>
      <c r="G1234" s="15"/>
    </row>
    <row r="1235" spans="4:7" ht="12.75">
      <c r="D1235" s="20"/>
      <c r="E1235" s="14"/>
      <c r="F1235" s="14"/>
      <c r="G1235" s="15"/>
    </row>
    <row r="1236" spans="4:7" ht="12.75">
      <c r="D1236" s="20"/>
      <c r="E1236" s="14"/>
      <c r="F1236" s="14"/>
      <c r="G1236" s="15"/>
    </row>
    <row r="1237" spans="4:7" ht="12.75">
      <c r="D1237" s="20"/>
      <c r="E1237" s="14"/>
      <c r="F1237" s="14"/>
      <c r="G1237" s="15"/>
    </row>
    <row r="1238" spans="4:7" ht="12.75">
      <c r="D1238" s="20"/>
      <c r="E1238" s="14"/>
      <c r="F1238" s="14"/>
      <c r="G1238" s="15"/>
    </row>
    <row r="1239" spans="4:7" ht="12.75">
      <c r="D1239" s="20"/>
      <c r="E1239" s="14"/>
      <c r="F1239" s="14"/>
      <c r="G1239" s="15"/>
    </row>
    <row r="1240" spans="4:7" ht="12.75">
      <c r="D1240" s="20"/>
      <c r="E1240" s="14"/>
      <c r="F1240" s="14"/>
      <c r="G1240" s="15"/>
    </row>
    <row r="1241" spans="4:7" ht="12.75">
      <c r="D1241" s="20"/>
      <c r="E1241" s="14"/>
      <c r="F1241" s="14"/>
      <c r="G1241" s="15"/>
    </row>
    <row r="1242" spans="4:7" ht="12.75">
      <c r="D1242" s="20"/>
      <c r="E1242" s="14"/>
      <c r="F1242" s="14"/>
      <c r="G1242" s="15"/>
    </row>
    <row r="1243" spans="4:7" ht="12.75">
      <c r="D1243" s="20"/>
      <c r="E1243" s="14"/>
      <c r="F1243" s="14"/>
      <c r="G1243" s="15"/>
    </row>
    <row r="1244" spans="4:7" ht="12.75">
      <c r="D1244" s="20"/>
      <c r="E1244" s="14"/>
      <c r="F1244" s="14"/>
      <c r="G1244" s="15"/>
    </row>
    <row r="1245" spans="4:7" ht="12.75">
      <c r="D1245" s="20"/>
      <c r="E1245" s="14"/>
      <c r="F1245" s="14"/>
      <c r="G1245" s="15"/>
    </row>
    <row r="1246" spans="4:7" ht="12.75">
      <c r="D1246" s="20"/>
      <c r="E1246" s="14"/>
      <c r="F1246" s="14"/>
      <c r="G1246" s="15"/>
    </row>
    <row r="1247" spans="4:7" ht="12.75">
      <c r="D1247" s="20"/>
      <c r="E1247" s="14"/>
      <c r="F1247" s="14"/>
      <c r="G1247" s="15"/>
    </row>
    <row r="1248" spans="4:7" ht="12.75">
      <c r="D1248" s="20"/>
      <c r="E1248" s="14"/>
      <c r="F1248" s="14"/>
      <c r="G1248" s="15"/>
    </row>
    <row r="1249" spans="4:7" ht="12.75">
      <c r="D1249" s="20"/>
      <c r="E1249" s="14"/>
      <c r="F1249" s="14"/>
      <c r="G1249" s="15"/>
    </row>
    <row r="1250" spans="4:7" ht="12.75">
      <c r="D1250" s="20"/>
      <c r="E1250" s="14"/>
      <c r="F1250" s="14"/>
      <c r="G1250" s="15"/>
    </row>
    <row r="1251" spans="4:7" ht="12.75">
      <c r="D1251" s="20"/>
      <c r="E1251" s="14"/>
      <c r="F1251" s="14"/>
      <c r="G1251" s="15"/>
    </row>
    <row r="1252" spans="4:7" ht="12.75">
      <c r="D1252" s="20"/>
      <c r="E1252" s="14"/>
      <c r="F1252" s="14"/>
      <c r="G1252" s="15"/>
    </row>
    <row r="1253" spans="4:7" ht="12.75">
      <c r="D1253" s="20"/>
      <c r="E1253" s="14"/>
      <c r="F1253" s="14"/>
      <c r="G1253" s="15"/>
    </row>
    <row r="1254" spans="4:7" ht="12.75">
      <c r="D1254" s="20"/>
      <c r="E1254" s="14"/>
      <c r="F1254" s="14"/>
      <c r="G1254" s="15"/>
    </row>
    <row r="1255" spans="4:7" ht="12.75">
      <c r="D1255" s="20"/>
      <c r="E1255" s="14"/>
      <c r="F1255" s="14"/>
      <c r="G1255" s="15"/>
    </row>
  </sheetData>
  <sheetProtection/>
  <mergeCells count="8">
    <mergeCell ref="E2:E3"/>
    <mergeCell ref="G2:G3"/>
    <mergeCell ref="B1:G1"/>
    <mergeCell ref="F2:F3"/>
    <mergeCell ref="A2:A3"/>
    <mergeCell ref="B2:B3"/>
    <mergeCell ref="C2:C3"/>
    <mergeCell ref="D2:D3"/>
  </mergeCells>
  <printOptions/>
  <pageMargins left="0.75" right="0.75" top="0.984251968503937" bottom="0.984251968503937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8"/>
  <sheetViews>
    <sheetView zoomScalePageLayoutView="0" workbookViewId="0" topLeftCell="A31">
      <selection activeCell="A70" sqref="A70"/>
    </sheetView>
  </sheetViews>
  <sheetFormatPr defaultColWidth="9.140625" defaultRowHeight="12.75"/>
  <cols>
    <col min="1" max="1" width="38.8515625" style="33" customWidth="1"/>
    <col min="2" max="27" width="4.7109375" style="0" hidden="1" customWidth="1"/>
    <col min="28" max="28" width="5.00390625" style="0" hidden="1" customWidth="1"/>
  </cols>
  <sheetData>
    <row r="1" spans="1:27" s="4" customFormat="1" ht="3.75" customHeight="1" hidden="1" thickBot="1" thickTop="1">
      <c r="A1" s="30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8"/>
      <c r="T1" s="8"/>
      <c r="U1" s="8"/>
      <c r="V1" s="8"/>
      <c r="W1" s="8"/>
      <c r="X1" s="8"/>
      <c r="Y1" s="8"/>
      <c r="Z1" s="8"/>
      <c r="AA1" s="8"/>
    </row>
    <row r="2" spans="1:32" s="4" customFormat="1" ht="34.5" customHeight="1">
      <c r="A2" s="168" t="s">
        <v>17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</row>
    <row r="3" spans="1:32" s="4" customFormat="1" ht="29.25" customHeight="1" thickBo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</row>
    <row r="4" spans="1:32" s="4" customFormat="1" ht="15.75" customHeight="1" thickTop="1">
      <c r="A4" s="197" t="s">
        <v>21</v>
      </c>
      <c r="B4" s="137" t="s">
        <v>1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9"/>
      <c r="T4" s="9"/>
      <c r="U4" s="9"/>
      <c r="V4" s="9"/>
      <c r="W4" s="9"/>
      <c r="X4" s="9"/>
      <c r="Y4" s="9"/>
      <c r="Z4" s="9"/>
      <c r="AA4" s="9"/>
      <c r="AB4" s="11"/>
      <c r="AC4" s="184" t="s">
        <v>95</v>
      </c>
      <c r="AD4" s="186" t="s">
        <v>13</v>
      </c>
      <c r="AE4" s="203" t="s">
        <v>3</v>
      </c>
      <c r="AF4" s="193" t="s">
        <v>0</v>
      </c>
    </row>
    <row r="5" spans="1:32" s="4" customFormat="1" ht="13.5" customHeight="1">
      <c r="A5" s="198"/>
      <c r="B5" s="31">
        <f>+'[1]Statistika'!C5</f>
        <v>492</v>
      </c>
      <c r="C5" s="31">
        <f>+'[1]Statistika'!D5</f>
        <v>516</v>
      </c>
      <c r="D5" s="31">
        <f>+'[1]Statistika'!E5</f>
        <v>468</v>
      </c>
      <c r="E5" s="31">
        <f>+'[1]Statistika'!F5</f>
        <v>536</v>
      </c>
      <c r="F5" s="31">
        <f>+'[1]Statistika'!G5</f>
        <v>502</v>
      </c>
      <c r="G5" s="31">
        <f>+'[1]Statistika'!H5</f>
        <v>548</v>
      </c>
      <c r="H5" s="31">
        <f>+'[1]Statistika'!I5</f>
        <v>490</v>
      </c>
      <c r="I5" s="31">
        <f>+'[1]Statistika'!J5</f>
        <v>505</v>
      </c>
      <c r="J5" s="31">
        <f>+'[1]Statistika'!K5</f>
        <v>529</v>
      </c>
      <c r="K5" s="31">
        <f>+'[1]Statistika'!L5</f>
        <v>0</v>
      </c>
      <c r="L5" s="31">
        <f>+'[1]Statistika'!M5</f>
        <v>553</v>
      </c>
      <c r="M5" s="31">
        <f>+'[1]Statistika'!N5</f>
        <v>484</v>
      </c>
      <c r="N5" s="31">
        <f>+'[1]Statistika'!O5</f>
        <v>0</v>
      </c>
      <c r="O5" s="31">
        <f>+'[1]Statistika'!P5</f>
        <v>478</v>
      </c>
      <c r="P5" s="31">
        <f>+'[1]Statistika'!Q5</f>
        <v>506</v>
      </c>
      <c r="Q5" s="31">
        <f>+'[1]Statistika'!R5</f>
        <v>518</v>
      </c>
      <c r="R5" s="31">
        <f>+'[1]Statistika'!S5</f>
        <v>490</v>
      </c>
      <c r="S5" s="31">
        <f>+'[1]Statistika'!T5</f>
        <v>506</v>
      </c>
      <c r="T5" s="31">
        <f>+'[1]Statistika'!U5</f>
        <v>511</v>
      </c>
      <c r="U5" s="31">
        <f>+'[1]Statistika'!V5</f>
        <v>528</v>
      </c>
      <c r="V5" s="31">
        <f>+'[1]Statistika'!W5</f>
        <v>487</v>
      </c>
      <c r="W5" s="31">
        <f>+'[1]Statistika'!X5</f>
        <v>516</v>
      </c>
      <c r="X5" s="31">
        <f>+'[1]Statistika'!Y5</f>
        <v>534</v>
      </c>
      <c r="Y5" s="31">
        <f>+'[1]Statistika'!Z5</f>
        <v>511</v>
      </c>
      <c r="Z5" s="31">
        <f>+'[1]Statistika'!AA5</f>
        <v>509</v>
      </c>
      <c r="AA5" s="31">
        <f>+'[1]Statistika'!AB5</f>
        <v>0</v>
      </c>
      <c r="AB5" s="31">
        <f>+'[1]Statistika'!AC5</f>
        <v>516</v>
      </c>
      <c r="AC5" s="185"/>
      <c r="AD5" s="127"/>
      <c r="AE5" s="158"/>
      <c r="AF5" s="194"/>
    </row>
    <row r="6" spans="1:32" s="4" customFormat="1" ht="16.5" customHeight="1">
      <c r="A6" s="46" t="s">
        <v>26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69">
        <v>283</v>
      </c>
      <c r="AD6" s="2">
        <v>119</v>
      </c>
      <c r="AE6" s="71">
        <v>15</v>
      </c>
      <c r="AF6" s="70">
        <f>SUM(AC6:AD6)</f>
        <v>402</v>
      </c>
    </row>
    <row r="7" spans="1:32" s="4" customFormat="1" ht="16.5" customHeight="1">
      <c r="A7" s="46" t="s">
        <v>27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69">
        <v>294</v>
      </c>
      <c r="AD7" s="2">
        <v>96</v>
      </c>
      <c r="AE7" s="71">
        <v>19</v>
      </c>
      <c r="AF7" s="70">
        <f>SUM(AC7:AD7)</f>
        <v>390</v>
      </c>
    </row>
    <row r="8" spans="1:32" s="4" customFormat="1" ht="16.5" customHeight="1">
      <c r="A8" s="46" t="s">
        <v>130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69">
        <v>304</v>
      </c>
      <c r="AD8" s="2">
        <v>106</v>
      </c>
      <c r="AE8" s="71">
        <v>18</v>
      </c>
      <c r="AF8" s="70">
        <f>SUM(AC8:AD8)</f>
        <v>410</v>
      </c>
    </row>
    <row r="9" spans="1:32" s="4" customFormat="1" ht="16.5" customHeight="1">
      <c r="A9" s="46" t="s">
        <v>28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69">
        <v>269</v>
      </c>
      <c r="AD9" s="2">
        <v>119</v>
      </c>
      <c r="AE9" s="71">
        <v>13</v>
      </c>
      <c r="AF9" s="70">
        <f>SUM(AC9:AD9)</f>
        <v>388</v>
      </c>
    </row>
    <row r="10" spans="1:32" s="4" customFormat="1" ht="15" customHeight="1" thickBot="1">
      <c r="A10" s="97" t="s">
        <v>4</v>
      </c>
      <c r="B10" s="98">
        <f aca="true" t="shared" si="0" ref="B10:AB10">SUM(B5:B9)</f>
        <v>492</v>
      </c>
      <c r="C10" s="98">
        <f t="shared" si="0"/>
        <v>516</v>
      </c>
      <c r="D10" s="98">
        <f t="shared" si="0"/>
        <v>468</v>
      </c>
      <c r="E10" s="98">
        <f t="shared" si="0"/>
        <v>536</v>
      </c>
      <c r="F10" s="98">
        <f t="shared" si="0"/>
        <v>502</v>
      </c>
      <c r="G10" s="98">
        <f t="shared" si="0"/>
        <v>548</v>
      </c>
      <c r="H10" s="98">
        <f t="shared" si="0"/>
        <v>490</v>
      </c>
      <c r="I10" s="98">
        <f t="shared" si="0"/>
        <v>505</v>
      </c>
      <c r="J10" s="98">
        <f t="shared" si="0"/>
        <v>529</v>
      </c>
      <c r="K10" s="98">
        <f t="shared" si="0"/>
        <v>0</v>
      </c>
      <c r="L10" s="98">
        <f t="shared" si="0"/>
        <v>553</v>
      </c>
      <c r="M10" s="98">
        <f t="shared" si="0"/>
        <v>484</v>
      </c>
      <c r="N10" s="98">
        <f t="shared" si="0"/>
        <v>0</v>
      </c>
      <c r="O10" s="98">
        <f t="shared" si="0"/>
        <v>478</v>
      </c>
      <c r="P10" s="98">
        <f t="shared" si="0"/>
        <v>506</v>
      </c>
      <c r="Q10" s="98">
        <f t="shared" si="0"/>
        <v>518</v>
      </c>
      <c r="R10" s="98">
        <f t="shared" si="0"/>
        <v>490</v>
      </c>
      <c r="S10" s="98">
        <f t="shared" si="0"/>
        <v>506</v>
      </c>
      <c r="T10" s="98">
        <f t="shared" si="0"/>
        <v>511</v>
      </c>
      <c r="U10" s="98">
        <f t="shared" si="0"/>
        <v>528</v>
      </c>
      <c r="V10" s="98">
        <f t="shared" si="0"/>
        <v>487</v>
      </c>
      <c r="W10" s="98">
        <f t="shared" si="0"/>
        <v>516</v>
      </c>
      <c r="X10" s="98">
        <f t="shared" si="0"/>
        <v>534</v>
      </c>
      <c r="Y10" s="98">
        <f t="shared" si="0"/>
        <v>511</v>
      </c>
      <c r="Z10" s="98">
        <f t="shared" si="0"/>
        <v>509</v>
      </c>
      <c r="AA10" s="98">
        <f t="shared" si="0"/>
        <v>0</v>
      </c>
      <c r="AB10" s="98">
        <f t="shared" si="0"/>
        <v>516</v>
      </c>
      <c r="AC10" s="99">
        <f>SUM(AC6:AC9)</f>
        <v>1150</v>
      </c>
      <c r="AD10" s="99">
        <f>SUM(AD6:AD9)</f>
        <v>440</v>
      </c>
      <c r="AE10" s="99">
        <f>SUM(AE6:AE9)</f>
        <v>65</v>
      </c>
      <c r="AF10" s="99">
        <f>SUM(AF6:AF9)</f>
        <v>1590</v>
      </c>
    </row>
    <row r="11" spans="1:32" s="6" customFormat="1" ht="15.75" customHeight="1" thickTop="1">
      <c r="A11" s="189" t="s">
        <v>29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34"/>
      <c r="T11" s="34"/>
      <c r="U11" s="34"/>
      <c r="V11" s="34"/>
      <c r="W11" s="34"/>
      <c r="X11" s="34"/>
      <c r="Y11" s="34"/>
      <c r="Z11" s="34"/>
      <c r="AA11" s="34"/>
      <c r="AB11" s="145"/>
      <c r="AC11" s="184" t="s">
        <v>95</v>
      </c>
      <c r="AD11" s="186" t="s">
        <v>13</v>
      </c>
      <c r="AE11" s="187" t="s">
        <v>3</v>
      </c>
      <c r="AF11" s="193" t="s">
        <v>0</v>
      </c>
    </row>
    <row r="12" spans="1:32" s="6" customFormat="1" ht="15.75" customHeight="1">
      <c r="A12" s="191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22"/>
      <c r="T12" s="22"/>
      <c r="U12" s="22"/>
      <c r="V12" s="22"/>
      <c r="W12" s="22"/>
      <c r="X12" s="22"/>
      <c r="Y12" s="22"/>
      <c r="Z12" s="22"/>
      <c r="AA12" s="22"/>
      <c r="AB12" s="146"/>
      <c r="AC12" s="185"/>
      <c r="AD12" s="127"/>
      <c r="AE12" s="188"/>
      <c r="AF12" s="194"/>
    </row>
    <row r="13" spans="1:32" ht="16.5" customHeight="1">
      <c r="A13" s="46" t="s">
        <v>114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69">
        <v>332</v>
      </c>
      <c r="AD13" s="2">
        <v>144</v>
      </c>
      <c r="AE13" s="70">
        <v>4</v>
      </c>
      <c r="AF13" s="70">
        <f>SUM(AC13:AD13)</f>
        <v>476</v>
      </c>
    </row>
    <row r="14" spans="1:32" ht="16.5" customHeight="1">
      <c r="A14" s="46" t="s">
        <v>115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69">
        <v>314</v>
      </c>
      <c r="AD14" s="2">
        <v>93</v>
      </c>
      <c r="AE14" s="70">
        <v>26</v>
      </c>
      <c r="AF14" s="70">
        <f>SUM(AC14:AD14)</f>
        <v>407</v>
      </c>
    </row>
    <row r="15" spans="1:32" ht="16.5" customHeight="1">
      <c r="A15" s="46" t="s">
        <v>116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69">
        <v>313</v>
      </c>
      <c r="AD15" s="2">
        <v>135</v>
      </c>
      <c r="AE15" s="70">
        <v>14</v>
      </c>
      <c r="AF15" s="70">
        <f>SUM(AC15:AD15)</f>
        <v>448</v>
      </c>
    </row>
    <row r="16" spans="1:32" ht="16.5" customHeight="1">
      <c r="A16" s="46" t="s">
        <v>117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69">
        <v>294</v>
      </c>
      <c r="AD16" s="2">
        <v>110</v>
      </c>
      <c r="AE16" s="70">
        <v>13</v>
      </c>
      <c r="AF16" s="70">
        <f>SUM(AC16:AD16)</f>
        <v>404</v>
      </c>
    </row>
    <row r="17" spans="1:32" s="7" customFormat="1" ht="18.75" customHeight="1" thickBot="1">
      <c r="A17" s="97" t="s">
        <v>4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100">
        <f>SUM(AC13:AC16)</f>
        <v>1253</v>
      </c>
      <c r="AD17" s="100">
        <f>SUM(AD13:AD16)</f>
        <v>482</v>
      </c>
      <c r="AE17" s="100">
        <f>SUM(AE13:AE16)</f>
        <v>57</v>
      </c>
      <c r="AF17" s="100">
        <f>SUM(AF13:AF16)</f>
        <v>1735</v>
      </c>
    </row>
    <row r="18" spans="1:28" s="160" customFormat="1" ht="3.75" customHeight="1" hidden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</row>
    <row r="19" spans="1:32" s="6" customFormat="1" ht="15.75" customHeight="1" thickTop="1">
      <c r="A19" s="201" t="s">
        <v>30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36"/>
      <c r="T19" s="36"/>
      <c r="U19" s="36"/>
      <c r="V19" s="36"/>
      <c r="W19" s="36"/>
      <c r="X19" s="36"/>
      <c r="Y19" s="36"/>
      <c r="Z19" s="36"/>
      <c r="AA19" s="36"/>
      <c r="AB19" s="153"/>
      <c r="AC19" s="184" t="s">
        <v>95</v>
      </c>
      <c r="AD19" s="186" t="s">
        <v>13</v>
      </c>
      <c r="AE19" s="187" t="s">
        <v>3</v>
      </c>
      <c r="AF19" s="193" t="s">
        <v>0</v>
      </c>
    </row>
    <row r="20" spans="1:32" s="6" customFormat="1" ht="15.75" customHeight="1">
      <c r="A20" s="202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37"/>
      <c r="T20" s="37"/>
      <c r="U20" s="37"/>
      <c r="V20" s="37"/>
      <c r="W20" s="37"/>
      <c r="X20" s="37"/>
      <c r="Y20" s="37"/>
      <c r="Z20" s="37"/>
      <c r="AA20" s="37"/>
      <c r="AB20" s="154"/>
      <c r="AC20" s="185"/>
      <c r="AD20" s="127"/>
      <c r="AE20" s="188"/>
      <c r="AF20" s="194"/>
    </row>
    <row r="21" spans="1:32" s="55" customFormat="1" ht="16.5" customHeight="1">
      <c r="A21" s="46" t="s">
        <v>34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69">
        <v>323</v>
      </c>
      <c r="AD21" s="2">
        <v>109</v>
      </c>
      <c r="AE21" s="70">
        <v>19</v>
      </c>
      <c r="AF21" s="70">
        <f>SUM(AC21:AD21)</f>
        <v>432</v>
      </c>
    </row>
    <row r="22" spans="1:32" s="55" customFormat="1" ht="16.5" customHeight="1">
      <c r="A22" s="46" t="s">
        <v>35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69">
        <v>246</v>
      </c>
      <c r="AD22" s="2">
        <v>67</v>
      </c>
      <c r="AE22" s="70">
        <v>40</v>
      </c>
      <c r="AF22" s="70">
        <f>SUM(AC22:AD22)</f>
        <v>313</v>
      </c>
    </row>
    <row r="23" spans="1:32" s="55" customFormat="1" ht="16.5" customHeight="1">
      <c r="A23" s="46" t="s">
        <v>36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69">
        <v>265</v>
      </c>
      <c r="AD23" s="2">
        <v>85</v>
      </c>
      <c r="AE23" s="70">
        <v>23</v>
      </c>
      <c r="AF23" s="70">
        <f>SUM(AC23:AD23)</f>
        <v>350</v>
      </c>
    </row>
    <row r="24" spans="1:32" s="55" customFormat="1" ht="15.75" customHeight="1">
      <c r="A24" s="46" t="s">
        <v>37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69">
        <v>251</v>
      </c>
      <c r="AD24" s="2">
        <v>105</v>
      </c>
      <c r="AE24" s="70">
        <v>21</v>
      </c>
      <c r="AF24" s="70">
        <f>SUM(AC24:AD24)</f>
        <v>356</v>
      </c>
    </row>
    <row r="25" spans="1:32" ht="13.5" customHeight="1" thickBot="1">
      <c r="A25" s="97" t="s">
        <v>4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100">
        <f>SUM(AC21:AC24)</f>
        <v>1085</v>
      </c>
      <c r="AD25" s="100">
        <f>SUM(AD21:AD24)</f>
        <v>366</v>
      </c>
      <c r="AE25" s="100">
        <f>SUM(AE21:AE24)</f>
        <v>103</v>
      </c>
      <c r="AF25" s="100">
        <f>SUM(AF21:AF24)</f>
        <v>1451</v>
      </c>
    </row>
    <row r="26" s="159" customFormat="1" ht="3" customHeight="1" hidden="1"/>
    <row r="27" spans="1:32" s="6" customFormat="1" ht="15.75" customHeight="1" thickTop="1">
      <c r="A27" s="199" t="s">
        <v>38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2"/>
      <c r="T27" s="22"/>
      <c r="U27" s="22"/>
      <c r="V27" s="22"/>
      <c r="W27" s="22"/>
      <c r="X27" s="22"/>
      <c r="Y27" s="22"/>
      <c r="Z27" s="22"/>
      <c r="AA27" s="22"/>
      <c r="AB27" s="146"/>
      <c r="AC27" s="184" t="s">
        <v>95</v>
      </c>
      <c r="AD27" s="186" t="s">
        <v>13</v>
      </c>
      <c r="AE27" s="187" t="s">
        <v>3</v>
      </c>
      <c r="AF27" s="193" t="s">
        <v>0</v>
      </c>
    </row>
    <row r="28" spans="1:32" ht="12.75" customHeight="1">
      <c r="A28" s="191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"/>
      <c r="T28" s="1"/>
      <c r="U28" s="1"/>
      <c r="V28" s="1"/>
      <c r="W28" s="1"/>
      <c r="X28" s="1"/>
      <c r="Y28" s="1"/>
      <c r="Z28" s="1"/>
      <c r="AA28" s="1"/>
      <c r="AB28" s="146"/>
      <c r="AC28" s="185"/>
      <c r="AD28" s="127"/>
      <c r="AE28" s="188"/>
      <c r="AF28" s="194"/>
    </row>
    <row r="29" spans="1:32" s="55" customFormat="1" ht="16.5" customHeight="1">
      <c r="A29" s="46" t="s">
        <v>42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69">
        <v>312</v>
      </c>
      <c r="AD29" s="2">
        <v>112</v>
      </c>
      <c r="AE29" s="70">
        <v>16</v>
      </c>
      <c r="AF29" s="70">
        <f>SUM(AC29:AD29)</f>
        <v>424</v>
      </c>
    </row>
    <row r="30" spans="1:32" s="55" customFormat="1" ht="16.5" customHeight="1">
      <c r="A30" s="46" t="s">
        <v>43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69">
        <v>281</v>
      </c>
      <c r="AD30" s="2">
        <v>113</v>
      </c>
      <c r="AE30" s="70">
        <v>17</v>
      </c>
      <c r="AF30" s="70">
        <f>SUM(AC30:AD30)</f>
        <v>394</v>
      </c>
    </row>
    <row r="31" spans="1:32" s="55" customFormat="1" ht="16.5" customHeight="1">
      <c r="A31" s="46" t="s">
        <v>44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69">
        <v>317</v>
      </c>
      <c r="AD31" s="2">
        <v>125</v>
      </c>
      <c r="AE31" s="70">
        <v>18</v>
      </c>
      <c r="AF31" s="70">
        <f>SUM(AC31:AD31)</f>
        <v>442</v>
      </c>
    </row>
    <row r="32" spans="1:32" s="55" customFormat="1" ht="16.5" customHeight="1">
      <c r="A32" s="46" t="s">
        <v>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69">
        <v>282</v>
      </c>
      <c r="AD32" s="2">
        <v>105</v>
      </c>
      <c r="AE32" s="70">
        <v>27</v>
      </c>
      <c r="AF32" s="70">
        <f>SUM(AC32:AD32)</f>
        <v>387</v>
      </c>
    </row>
    <row r="33" spans="1:32" ht="13.5" customHeight="1" thickBot="1">
      <c r="A33" s="97" t="s">
        <v>4</v>
      </c>
      <c r="B33" s="94">
        <f aca="true" t="shared" si="1" ref="B33:AB33">SUM(B28:B32)</f>
        <v>0</v>
      </c>
      <c r="C33" s="94">
        <f t="shared" si="1"/>
        <v>0</v>
      </c>
      <c r="D33" s="94">
        <f t="shared" si="1"/>
        <v>0</v>
      </c>
      <c r="E33" s="94">
        <f t="shared" si="1"/>
        <v>0</v>
      </c>
      <c r="F33" s="94">
        <f t="shared" si="1"/>
        <v>0</v>
      </c>
      <c r="G33" s="94">
        <f t="shared" si="1"/>
        <v>0</v>
      </c>
      <c r="H33" s="94">
        <f t="shared" si="1"/>
        <v>0</v>
      </c>
      <c r="I33" s="94">
        <f t="shared" si="1"/>
        <v>0</v>
      </c>
      <c r="J33" s="94">
        <f t="shared" si="1"/>
        <v>0</v>
      </c>
      <c r="K33" s="94">
        <f t="shared" si="1"/>
        <v>0</v>
      </c>
      <c r="L33" s="94">
        <f t="shared" si="1"/>
        <v>0</v>
      </c>
      <c r="M33" s="94">
        <f t="shared" si="1"/>
        <v>0</v>
      </c>
      <c r="N33" s="94">
        <f t="shared" si="1"/>
        <v>0</v>
      </c>
      <c r="O33" s="94">
        <f t="shared" si="1"/>
        <v>0</v>
      </c>
      <c r="P33" s="94">
        <f t="shared" si="1"/>
        <v>0</v>
      </c>
      <c r="Q33" s="94">
        <f t="shared" si="1"/>
        <v>0</v>
      </c>
      <c r="R33" s="94">
        <f t="shared" si="1"/>
        <v>0</v>
      </c>
      <c r="S33" s="94">
        <f t="shared" si="1"/>
        <v>0</v>
      </c>
      <c r="T33" s="94">
        <f t="shared" si="1"/>
        <v>0</v>
      </c>
      <c r="U33" s="94">
        <f t="shared" si="1"/>
        <v>0</v>
      </c>
      <c r="V33" s="94">
        <f t="shared" si="1"/>
        <v>0</v>
      </c>
      <c r="W33" s="94">
        <f t="shared" si="1"/>
        <v>0</v>
      </c>
      <c r="X33" s="94">
        <f t="shared" si="1"/>
        <v>0</v>
      </c>
      <c r="Y33" s="94">
        <f t="shared" si="1"/>
        <v>0</v>
      </c>
      <c r="Z33" s="94">
        <f t="shared" si="1"/>
        <v>0</v>
      </c>
      <c r="AA33" s="94">
        <f t="shared" si="1"/>
        <v>0</v>
      </c>
      <c r="AB33" s="94">
        <f t="shared" si="1"/>
        <v>0</v>
      </c>
      <c r="AC33" s="100">
        <f>SUM(AC29:AC32)</f>
        <v>1192</v>
      </c>
      <c r="AD33" s="100">
        <f>SUM(AD29:AD32)</f>
        <v>455</v>
      </c>
      <c r="AE33" s="100">
        <f>SUM(AE29:AE32)</f>
        <v>78</v>
      </c>
      <c r="AF33" s="100">
        <f>SUM(AF29:AF32)</f>
        <v>1647</v>
      </c>
    </row>
    <row r="34" spans="1:28" s="163" customFormat="1" ht="2.25" customHeight="1" hidden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</row>
    <row r="35" spans="1:32" s="6" customFormat="1" ht="15.75" customHeight="1" thickTop="1">
      <c r="A35" s="195" t="s">
        <v>51</v>
      </c>
      <c r="B35" s="149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23"/>
      <c r="T35" s="23"/>
      <c r="U35" s="23"/>
      <c r="V35" s="23"/>
      <c r="W35" s="23"/>
      <c r="X35" s="23"/>
      <c r="Y35" s="23"/>
      <c r="Z35" s="23"/>
      <c r="AA35" s="22"/>
      <c r="AB35" s="24"/>
      <c r="AC35" s="184" t="s">
        <v>95</v>
      </c>
      <c r="AD35" s="186" t="s">
        <v>13</v>
      </c>
      <c r="AE35" s="187" t="s">
        <v>3</v>
      </c>
      <c r="AF35" s="193" t="s">
        <v>0</v>
      </c>
    </row>
    <row r="36" spans="1:32" ht="12.75" customHeight="1">
      <c r="A36" s="19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85"/>
      <c r="AD36" s="127"/>
      <c r="AE36" s="188"/>
      <c r="AF36" s="194"/>
    </row>
    <row r="37" spans="1:32" s="55" customFormat="1" ht="16.5" customHeight="1">
      <c r="A37" s="46" t="s">
        <v>56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69">
        <v>301</v>
      </c>
      <c r="AD37" s="2">
        <v>136</v>
      </c>
      <c r="AE37" s="70">
        <v>11</v>
      </c>
      <c r="AF37" s="70">
        <f>SUM(AC37:AD37)</f>
        <v>437</v>
      </c>
    </row>
    <row r="38" spans="1:32" s="55" customFormat="1" ht="16.5" customHeight="1">
      <c r="A38" s="46" t="s">
        <v>57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69">
        <v>308</v>
      </c>
      <c r="AD38" s="2">
        <v>129</v>
      </c>
      <c r="AE38" s="70">
        <v>15</v>
      </c>
      <c r="AF38" s="70">
        <f>SUM(AC38:AD38)</f>
        <v>437</v>
      </c>
    </row>
    <row r="39" spans="1:32" s="55" customFormat="1" ht="16.5" customHeight="1">
      <c r="A39" s="46" t="s">
        <v>58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69">
        <v>288</v>
      </c>
      <c r="AD39" s="2">
        <v>120</v>
      </c>
      <c r="AE39" s="70">
        <v>19</v>
      </c>
      <c r="AF39" s="70">
        <f>SUM(AC39:AD39)</f>
        <v>408</v>
      </c>
    </row>
    <row r="40" spans="1:32" s="55" customFormat="1" ht="16.5" customHeight="1" thickBot="1">
      <c r="A40" s="46" t="s">
        <v>59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69">
        <v>284</v>
      </c>
      <c r="AD40" s="2">
        <v>118</v>
      </c>
      <c r="AE40" s="70">
        <v>15</v>
      </c>
      <c r="AF40" s="70">
        <f>SUM(AC40:AD40)</f>
        <v>402</v>
      </c>
    </row>
    <row r="41" spans="1:32" ht="17.25" thickBot="1" thickTop="1">
      <c r="A41" s="97" t="s">
        <v>4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0">
        <f>SUM(AC37:AC40)</f>
        <v>1181</v>
      </c>
      <c r="AD41" s="100">
        <f>SUM(AD37:AD40)</f>
        <v>503</v>
      </c>
      <c r="AE41" s="100">
        <f>SUM(AE37:AE40)</f>
        <v>60</v>
      </c>
      <c r="AF41" s="100">
        <f>SUM(AF37:AF40)</f>
        <v>1684</v>
      </c>
    </row>
    <row r="42" s="159" customFormat="1" ht="0.75" customHeight="1" hidden="1"/>
    <row r="43" s="159" customFormat="1" ht="2.25" customHeight="1" hidden="1"/>
    <row r="44" spans="1:32" s="6" customFormat="1" ht="15.75" customHeight="1" thickTop="1">
      <c r="A44" s="210" t="s">
        <v>64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5"/>
      <c r="T44" s="25"/>
      <c r="U44" s="25"/>
      <c r="V44" s="25"/>
      <c r="W44" s="25"/>
      <c r="X44" s="25"/>
      <c r="Y44" s="25"/>
      <c r="Z44" s="25"/>
      <c r="AA44" s="25"/>
      <c r="AB44" s="24"/>
      <c r="AC44" s="184" t="s">
        <v>95</v>
      </c>
      <c r="AD44" s="186" t="s">
        <v>13</v>
      </c>
      <c r="AE44" s="187" t="s">
        <v>3</v>
      </c>
      <c r="AF44" s="193" t="s">
        <v>0</v>
      </c>
    </row>
    <row r="45" spans="1:32" ht="12.75" customHeight="1">
      <c r="A45" s="208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1"/>
      <c r="T45" s="1"/>
      <c r="U45" s="1"/>
      <c r="V45" s="1"/>
      <c r="W45" s="1"/>
      <c r="X45" s="1"/>
      <c r="Y45" s="1"/>
      <c r="Z45" s="1"/>
      <c r="AA45" s="1"/>
      <c r="AB45" s="1"/>
      <c r="AC45" s="185"/>
      <c r="AD45" s="127"/>
      <c r="AE45" s="188"/>
      <c r="AF45" s="194"/>
    </row>
    <row r="46" spans="1:32" s="55" customFormat="1" ht="16.5" customHeight="1">
      <c r="A46" s="46" t="s">
        <v>70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69">
        <v>310</v>
      </c>
      <c r="AD46" s="2">
        <v>129</v>
      </c>
      <c r="AE46" s="70">
        <v>13</v>
      </c>
      <c r="AF46" s="70">
        <f>SUM(AC46:AD46)</f>
        <v>439</v>
      </c>
    </row>
    <row r="47" spans="1:32" s="55" customFormat="1" ht="16.5" customHeight="1">
      <c r="A47" s="46" t="s">
        <v>71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69">
        <v>304</v>
      </c>
      <c r="AD47" s="2">
        <v>114</v>
      </c>
      <c r="AE47" s="70">
        <v>16</v>
      </c>
      <c r="AF47" s="70">
        <f>SUM(AC47:AD47)</f>
        <v>418</v>
      </c>
    </row>
    <row r="48" spans="1:32" s="55" customFormat="1" ht="16.5" customHeight="1">
      <c r="A48" s="46" t="s">
        <v>72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69">
        <v>299</v>
      </c>
      <c r="AD48" s="2">
        <v>120</v>
      </c>
      <c r="AE48" s="70">
        <v>10</v>
      </c>
      <c r="AF48" s="70">
        <f>SUM(AC48:AD48)</f>
        <v>419</v>
      </c>
    </row>
    <row r="49" spans="1:32" s="55" customFormat="1" ht="16.5" customHeight="1" thickBot="1">
      <c r="A49" s="46" t="s">
        <v>73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69">
        <v>308</v>
      </c>
      <c r="AD49" s="2">
        <v>142</v>
      </c>
      <c r="AE49" s="70">
        <v>11</v>
      </c>
      <c r="AF49" s="70">
        <f>SUM(AC49:AD49)</f>
        <v>450</v>
      </c>
    </row>
    <row r="50" spans="1:32" ht="17.25" thickBot="1" thickTop="1">
      <c r="A50" s="97" t="s">
        <v>4</v>
      </c>
      <c r="B50" s="95">
        <f aca="true" t="shared" si="2" ref="B50:AB50">SUM(B45:B49)</f>
        <v>0</v>
      </c>
      <c r="C50" s="95">
        <f t="shared" si="2"/>
        <v>0</v>
      </c>
      <c r="D50" s="95">
        <f t="shared" si="2"/>
        <v>0</v>
      </c>
      <c r="E50" s="95">
        <f t="shared" si="2"/>
        <v>0</v>
      </c>
      <c r="F50" s="95">
        <f t="shared" si="2"/>
        <v>0</v>
      </c>
      <c r="G50" s="95">
        <f t="shared" si="2"/>
        <v>0</v>
      </c>
      <c r="H50" s="95">
        <f t="shared" si="2"/>
        <v>0</v>
      </c>
      <c r="I50" s="95">
        <f t="shared" si="2"/>
        <v>0</v>
      </c>
      <c r="J50" s="95">
        <f t="shared" si="2"/>
        <v>0</v>
      </c>
      <c r="K50" s="95">
        <f t="shared" si="2"/>
        <v>0</v>
      </c>
      <c r="L50" s="95">
        <f t="shared" si="2"/>
        <v>0</v>
      </c>
      <c r="M50" s="95">
        <f t="shared" si="2"/>
        <v>0</v>
      </c>
      <c r="N50" s="95">
        <f t="shared" si="2"/>
        <v>0</v>
      </c>
      <c r="O50" s="95">
        <f t="shared" si="2"/>
        <v>0</v>
      </c>
      <c r="P50" s="95">
        <f t="shared" si="2"/>
        <v>0</v>
      </c>
      <c r="Q50" s="95">
        <f t="shared" si="2"/>
        <v>0</v>
      </c>
      <c r="R50" s="95">
        <f t="shared" si="2"/>
        <v>0</v>
      </c>
      <c r="S50" s="95">
        <f t="shared" si="2"/>
        <v>0</v>
      </c>
      <c r="T50" s="95">
        <f t="shared" si="2"/>
        <v>0</v>
      </c>
      <c r="U50" s="95">
        <f t="shared" si="2"/>
        <v>0</v>
      </c>
      <c r="V50" s="95">
        <f t="shared" si="2"/>
        <v>0</v>
      </c>
      <c r="W50" s="95">
        <f t="shared" si="2"/>
        <v>0</v>
      </c>
      <c r="X50" s="95">
        <f t="shared" si="2"/>
        <v>0</v>
      </c>
      <c r="Y50" s="95">
        <f t="shared" si="2"/>
        <v>0</v>
      </c>
      <c r="Z50" s="95">
        <f t="shared" si="2"/>
        <v>0</v>
      </c>
      <c r="AA50" s="95">
        <f t="shared" si="2"/>
        <v>0</v>
      </c>
      <c r="AB50" s="95">
        <f t="shared" si="2"/>
        <v>0</v>
      </c>
      <c r="AC50" s="100">
        <f>SUM(AC46:AC49)</f>
        <v>1221</v>
      </c>
      <c r="AD50" s="100">
        <f>SUM(AD46:AD49)</f>
        <v>505</v>
      </c>
      <c r="AE50" s="100">
        <f>SUM(AE46:AE49)</f>
        <v>50</v>
      </c>
      <c r="AF50" s="100">
        <f>SUM(AF46:AF49)</f>
        <v>1726</v>
      </c>
    </row>
    <row r="51" spans="1:33" ht="13.5" customHeight="1" thickTop="1">
      <c r="A51" s="205" t="s">
        <v>74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184" t="s">
        <v>95</v>
      </c>
      <c r="AD51" s="186" t="s">
        <v>13</v>
      </c>
      <c r="AE51" s="187" t="s">
        <v>3</v>
      </c>
      <c r="AF51" s="211" t="s">
        <v>0</v>
      </c>
      <c r="AG51" s="180">
        <v>2</v>
      </c>
    </row>
    <row r="52" spans="1:33" s="6" customFormat="1" ht="15.75" customHeight="1">
      <c r="A52" s="208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6"/>
      <c r="T52" s="26"/>
      <c r="U52" s="26"/>
      <c r="V52" s="26"/>
      <c r="W52" s="26"/>
      <c r="X52" s="26"/>
      <c r="Y52" s="26"/>
      <c r="Z52" s="26"/>
      <c r="AA52" s="26"/>
      <c r="AB52" s="12"/>
      <c r="AC52" s="185"/>
      <c r="AD52" s="127"/>
      <c r="AE52" s="188"/>
      <c r="AF52" s="212"/>
      <c r="AG52" s="178"/>
    </row>
    <row r="53" spans="1:33" s="55" customFormat="1" ht="16.5" customHeight="1">
      <c r="A53" s="46" t="s">
        <v>139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69">
        <v>311</v>
      </c>
      <c r="AD53" s="2">
        <v>148</v>
      </c>
      <c r="AE53" s="70">
        <v>10</v>
      </c>
      <c r="AF53" s="71">
        <f>SUM(AC53:AD53)</f>
        <v>459</v>
      </c>
      <c r="AG53" s="178"/>
    </row>
    <row r="54" spans="1:33" s="55" customFormat="1" ht="16.5" customHeight="1">
      <c r="A54" s="46" t="s">
        <v>140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69">
        <v>330</v>
      </c>
      <c r="AD54" s="2">
        <v>146</v>
      </c>
      <c r="AE54" s="70">
        <v>18</v>
      </c>
      <c r="AF54" s="71">
        <f>SUM(AC54:AD54)</f>
        <v>476</v>
      </c>
      <c r="AG54" s="178"/>
    </row>
    <row r="55" spans="1:33" s="55" customFormat="1" ht="16.5" customHeight="1">
      <c r="A55" s="46" t="s">
        <v>78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69">
        <v>349</v>
      </c>
      <c r="AD55" s="2">
        <v>171</v>
      </c>
      <c r="AE55" s="70">
        <v>7</v>
      </c>
      <c r="AF55" s="71">
        <f>SUM(AC55:AD55)</f>
        <v>520</v>
      </c>
      <c r="AG55" s="178"/>
    </row>
    <row r="56" spans="1:33" s="55" customFormat="1" ht="16.5" customHeight="1">
      <c r="A56" s="46" t="s">
        <v>141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69">
        <v>318</v>
      </c>
      <c r="AD56" s="2">
        <v>119</v>
      </c>
      <c r="AE56" s="70">
        <v>16</v>
      </c>
      <c r="AF56" s="71">
        <f>SUM(AC56:AD56)</f>
        <v>437</v>
      </c>
      <c r="AG56" s="178"/>
    </row>
    <row r="57" spans="1:33" ht="16.5" thickBot="1">
      <c r="A57" s="97" t="s">
        <v>4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86">
        <f>SUM(AC53:AC56)</f>
        <v>1308</v>
      </c>
      <c r="AD57" s="86">
        <f>SUM(AD53:AD56)</f>
        <v>584</v>
      </c>
      <c r="AE57" s="86">
        <f>SUM(AE53:AE56)</f>
        <v>51</v>
      </c>
      <c r="AF57" s="87">
        <f>SUM(AF53:AF56)</f>
        <v>1892</v>
      </c>
      <c r="AG57" s="178"/>
    </row>
    <row r="58" spans="1:33" s="6" customFormat="1" ht="15.75" customHeight="1" thickTop="1">
      <c r="A58" s="189" t="s">
        <v>79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34"/>
      <c r="T58" s="34"/>
      <c r="U58" s="34"/>
      <c r="V58" s="34"/>
      <c r="W58" s="34"/>
      <c r="X58" s="34"/>
      <c r="Y58" s="34"/>
      <c r="Z58" s="34"/>
      <c r="AA58" s="34"/>
      <c r="AB58" s="38"/>
      <c r="AC58" s="184" t="s">
        <v>95</v>
      </c>
      <c r="AD58" s="186" t="s">
        <v>13</v>
      </c>
      <c r="AE58" s="187" t="s">
        <v>3</v>
      </c>
      <c r="AF58" s="211" t="s">
        <v>0</v>
      </c>
      <c r="AG58" s="178">
        <v>1</v>
      </c>
    </row>
    <row r="59" spans="1:33" ht="12.75" customHeight="1">
      <c r="A59" s="191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2"/>
      <c r="T59" s="2"/>
      <c r="U59" s="2"/>
      <c r="V59" s="2"/>
      <c r="W59" s="2"/>
      <c r="X59" s="2"/>
      <c r="Y59" s="2"/>
      <c r="Z59" s="2"/>
      <c r="AA59" s="2"/>
      <c r="AB59" s="2"/>
      <c r="AC59" s="185"/>
      <c r="AD59" s="127"/>
      <c r="AE59" s="188"/>
      <c r="AF59" s="212"/>
      <c r="AG59" s="178"/>
    </row>
    <row r="60" spans="1:33" s="55" customFormat="1" ht="16.5" customHeight="1">
      <c r="A60" s="46" t="s">
        <v>131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69">
        <v>333</v>
      </c>
      <c r="AD60" s="2">
        <v>177</v>
      </c>
      <c r="AE60" s="70">
        <v>10</v>
      </c>
      <c r="AF60" s="71">
        <f>SUM(AC60:AD60)</f>
        <v>510</v>
      </c>
      <c r="AG60" s="178"/>
    </row>
    <row r="61" spans="1:33" s="55" customFormat="1" ht="16.5" customHeight="1">
      <c r="A61" s="46" t="s">
        <v>132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69">
        <v>355</v>
      </c>
      <c r="AD61" s="2">
        <v>143</v>
      </c>
      <c r="AE61" s="70">
        <v>9</v>
      </c>
      <c r="AF61" s="71">
        <f>SUM(AC61:AD61)</f>
        <v>498</v>
      </c>
      <c r="AG61" s="178"/>
    </row>
    <row r="62" spans="1:33" s="55" customFormat="1" ht="16.5" customHeight="1">
      <c r="A62" s="46" t="s">
        <v>133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69">
        <v>353</v>
      </c>
      <c r="AD62" s="2">
        <v>191</v>
      </c>
      <c r="AE62" s="70">
        <v>3</v>
      </c>
      <c r="AF62" s="71">
        <f>SUM(AC62:AD62)</f>
        <v>544</v>
      </c>
      <c r="AG62" s="178"/>
    </row>
    <row r="63" spans="1:33" s="55" customFormat="1" ht="16.5" customHeight="1">
      <c r="A63" s="46" t="s">
        <v>134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69">
        <v>346</v>
      </c>
      <c r="AD63" s="2">
        <v>172</v>
      </c>
      <c r="AE63" s="70">
        <v>8</v>
      </c>
      <c r="AF63" s="71">
        <f>SUM(AC63:AD63)</f>
        <v>518</v>
      </c>
      <c r="AG63" s="178"/>
    </row>
    <row r="64" spans="1:33" ht="16.5" thickBot="1">
      <c r="A64" s="97" t="s">
        <v>4</v>
      </c>
      <c r="B64" s="94">
        <f aca="true" t="shared" si="3" ref="B64:AB64">SUM(B59:B63)</f>
        <v>0</v>
      </c>
      <c r="C64" s="94">
        <f t="shared" si="3"/>
        <v>0</v>
      </c>
      <c r="D64" s="94">
        <f t="shared" si="3"/>
        <v>0</v>
      </c>
      <c r="E64" s="94">
        <f t="shared" si="3"/>
        <v>0</v>
      </c>
      <c r="F64" s="94">
        <f t="shared" si="3"/>
        <v>0</v>
      </c>
      <c r="G64" s="94">
        <f t="shared" si="3"/>
        <v>0</v>
      </c>
      <c r="H64" s="94">
        <f t="shared" si="3"/>
        <v>0</v>
      </c>
      <c r="I64" s="94">
        <f t="shared" si="3"/>
        <v>0</v>
      </c>
      <c r="J64" s="94">
        <f t="shared" si="3"/>
        <v>0</v>
      </c>
      <c r="K64" s="94">
        <f t="shared" si="3"/>
        <v>0</v>
      </c>
      <c r="L64" s="94">
        <f t="shared" si="3"/>
        <v>0</v>
      </c>
      <c r="M64" s="94">
        <f t="shared" si="3"/>
        <v>0</v>
      </c>
      <c r="N64" s="94">
        <f t="shared" si="3"/>
        <v>0</v>
      </c>
      <c r="O64" s="94">
        <f t="shared" si="3"/>
        <v>0</v>
      </c>
      <c r="P64" s="94">
        <f t="shared" si="3"/>
        <v>0</v>
      </c>
      <c r="Q64" s="94">
        <f t="shared" si="3"/>
        <v>0</v>
      </c>
      <c r="R64" s="94">
        <f t="shared" si="3"/>
        <v>0</v>
      </c>
      <c r="S64" s="94">
        <f t="shared" si="3"/>
        <v>0</v>
      </c>
      <c r="T64" s="94">
        <f t="shared" si="3"/>
        <v>0</v>
      </c>
      <c r="U64" s="94">
        <f t="shared" si="3"/>
        <v>0</v>
      </c>
      <c r="V64" s="94">
        <f t="shared" si="3"/>
        <v>0</v>
      </c>
      <c r="W64" s="94">
        <f t="shared" si="3"/>
        <v>0</v>
      </c>
      <c r="X64" s="94">
        <f t="shared" si="3"/>
        <v>0</v>
      </c>
      <c r="Y64" s="94">
        <f t="shared" si="3"/>
        <v>0</v>
      </c>
      <c r="Z64" s="94">
        <f t="shared" si="3"/>
        <v>0</v>
      </c>
      <c r="AA64" s="94">
        <f t="shared" si="3"/>
        <v>0</v>
      </c>
      <c r="AB64" s="94">
        <f t="shared" si="3"/>
        <v>0</v>
      </c>
      <c r="AC64" s="102">
        <f>SUM(AC60:AC63)</f>
        <v>1387</v>
      </c>
      <c r="AD64" s="102">
        <f>SUM(AD60:AD63)</f>
        <v>683</v>
      </c>
      <c r="AE64" s="102">
        <f>SUM(AE60:AE63)</f>
        <v>30</v>
      </c>
      <c r="AF64" s="116">
        <f>SUM(AF60:AF63)</f>
        <v>2070</v>
      </c>
      <c r="AG64" s="179"/>
    </row>
    <row r="65" spans="1:32" s="6" customFormat="1" ht="15.75" customHeight="1" thickTop="1">
      <c r="A65" s="204" t="s">
        <v>86</v>
      </c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6"/>
      <c r="AB65" s="38"/>
      <c r="AC65" s="184" t="s">
        <v>95</v>
      </c>
      <c r="AD65" s="186" t="s">
        <v>13</v>
      </c>
      <c r="AE65" s="187" t="s">
        <v>3</v>
      </c>
      <c r="AF65" s="193" t="s">
        <v>0</v>
      </c>
    </row>
    <row r="66" spans="1:32" ht="12.75" customHeight="1">
      <c r="A66" s="207"/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9"/>
      <c r="AB66" s="1"/>
      <c r="AC66" s="185"/>
      <c r="AD66" s="127"/>
      <c r="AE66" s="188"/>
      <c r="AF66" s="194"/>
    </row>
    <row r="67" spans="1:32" s="55" customFormat="1" ht="16.5" customHeight="1">
      <c r="A67" s="46" t="s">
        <v>91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69">
        <v>318</v>
      </c>
      <c r="AD67" s="2">
        <v>128</v>
      </c>
      <c r="AE67" s="70"/>
      <c r="AF67" s="70">
        <f>SUM(AC67:AD67)</f>
        <v>446</v>
      </c>
    </row>
    <row r="68" spans="1:32" s="55" customFormat="1" ht="16.5" customHeight="1">
      <c r="A68" s="46" t="s">
        <v>92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69">
        <v>340</v>
      </c>
      <c r="AD68" s="2">
        <v>109</v>
      </c>
      <c r="AE68" s="70"/>
      <c r="AF68" s="70">
        <f>SUM(AC68:AD68)</f>
        <v>449</v>
      </c>
    </row>
    <row r="69" spans="1:32" s="55" customFormat="1" ht="16.5" customHeight="1">
      <c r="A69" s="46" t="s">
        <v>93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69">
        <v>308</v>
      </c>
      <c r="AD69" s="2">
        <v>121</v>
      </c>
      <c r="AE69" s="70"/>
      <c r="AF69" s="70">
        <f>SUM(AC69:AD69)</f>
        <v>429</v>
      </c>
    </row>
    <row r="70" spans="1:32" s="55" customFormat="1" ht="16.5" customHeight="1">
      <c r="A70" s="46" t="s">
        <v>94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69">
        <v>331</v>
      </c>
      <c r="AD70" s="2">
        <v>139</v>
      </c>
      <c r="AE70" s="70"/>
      <c r="AF70" s="70">
        <f>SUM(AC70:AD70)</f>
        <v>470</v>
      </c>
    </row>
    <row r="71" spans="1:32" ht="16.5" thickBot="1">
      <c r="A71" s="97" t="s">
        <v>4</v>
      </c>
      <c r="B71" s="94">
        <f aca="true" t="shared" si="4" ref="B71:AB71">SUM(B66:B70)</f>
        <v>0</v>
      </c>
      <c r="C71" s="94">
        <f t="shared" si="4"/>
        <v>0</v>
      </c>
      <c r="D71" s="94">
        <f t="shared" si="4"/>
        <v>0</v>
      </c>
      <c r="E71" s="94">
        <f t="shared" si="4"/>
        <v>0</v>
      </c>
      <c r="F71" s="94">
        <f t="shared" si="4"/>
        <v>0</v>
      </c>
      <c r="G71" s="94">
        <f t="shared" si="4"/>
        <v>0</v>
      </c>
      <c r="H71" s="94">
        <f t="shared" si="4"/>
        <v>0</v>
      </c>
      <c r="I71" s="94">
        <f t="shared" si="4"/>
        <v>0</v>
      </c>
      <c r="J71" s="94">
        <f t="shared" si="4"/>
        <v>0</v>
      </c>
      <c r="K71" s="94">
        <f t="shared" si="4"/>
        <v>0</v>
      </c>
      <c r="L71" s="94">
        <f t="shared" si="4"/>
        <v>0</v>
      </c>
      <c r="M71" s="94">
        <f t="shared" si="4"/>
        <v>0</v>
      </c>
      <c r="N71" s="94">
        <f t="shared" si="4"/>
        <v>0</v>
      </c>
      <c r="O71" s="94">
        <f t="shared" si="4"/>
        <v>0</v>
      </c>
      <c r="P71" s="94">
        <f t="shared" si="4"/>
        <v>0</v>
      </c>
      <c r="Q71" s="94">
        <f t="shared" si="4"/>
        <v>0</v>
      </c>
      <c r="R71" s="94">
        <f t="shared" si="4"/>
        <v>0</v>
      </c>
      <c r="S71" s="94">
        <f t="shared" si="4"/>
        <v>0</v>
      </c>
      <c r="T71" s="94">
        <f t="shared" si="4"/>
        <v>0</v>
      </c>
      <c r="U71" s="94">
        <f t="shared" si="4"/>
        <v>0</v>
      </c>
      <c r="V71" s="94">
        <f t="shared" si="4"/>
        <v>0</v>
      </c>
      <c r="W71" s="94">
        <f t="shared" si="4"/>
        <v>0</v>
      </c>
      <c r="X71" s="94">
        <f t="shared" si="4"/>
        <v>0</v>
      </c>
      <c r="Y71" s="94">
        <f t="shared" si="4"/>
        <v>0</v>
      </c>
      <c r="Z71" s="94">
        <f t="shared" si="4"/>
        <v>0</v>
      </c>
      <c r="AA71" s="94">
        <f t="shared" si="4"/>
        <v>0</v>
      </c>
      <c r="AB71" s="94">
        <f t="shared" si="4"/>
        <v>0</v>
      </c>
      <c r="AC71" s="102">
        <f>SUM(AC67:AC70)</f>
        <v>1297</v>
      </c>
      <c r="AD71" s="102">
        <f>SUM(AD67:AD70)</f>
        <v>497</v>
      </c>
      <c r="AE71" s="102">
        <f>SUM(AE67:AE70)</f>
        <v>0</v>
      </c>
      <c r="AF71" s="102">
        <f>SUM(AF67:AF70)</f>
        <v>1794</v>
      </c>
    </row>
    <row r="72" spans="1:33" ht="13.5" thickTop="1">
      <c r="A72" s="204" t="s">
        <v>102</v>
      </c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6"/>
      <c r="AB72" s="38"/>
      <c r="AC72" s="184" t="s">
        <v>95</v>
      </c>
      <c r="AD72" s="186" t="s">
        <v>13</v>
      </c>
      <c r="AE72" s="187" t="s">
        <v>3</v>
      </c>
      <c r="AF72" s="211" t="s">
        <v>0</v>
      </c>
      <c r="AG72" s="181">
        <v>3</v>
      </c>
    </row>
    <row r="73" spans="1:33" ht="12.75">
      <c r="A73" s="207"/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9"/>
      <c r="AB73" s="1"/>
      <c r="AC73" s="185"/>
      <c r="AD73" s="127"/>
      <c r="AE73" s="188"/>
      <c r="AF73" s="212"/>
      <c r="AG73" s="182"/>
    </row>
    <row r="74" spans="1:33" ht="15">
      <c r="A74" s="46" t="s">
        <v>106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84">
        <v>344</v>
      </c>
      <c r="AD74" s="3">
        <v>164</v>
      </c>
      <c r="AE74" s="83">
        <v>6</v>
      </c>
      <c r="AF74" s="115">
        <f>SUM(AC74:AD74)</f>
        <v>508</v>
      </c>
      <c r="AG74" s="182"/>
    </row>
    <row r="75" spans="1:33" ht="15">
      <c r="A75" s="46" t="s">
        <v>104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84">
        <v>340</v>
      </c>
      <c r="AD75" s="3">
        <v>110</v>
      </c>
      <c r="AE75" s="83">
        <v>20</v>
      </c>
      <c r="AF75" s="115">
        <f>SUM(AC75:AD75)</f>
        <v>450</v>
      </c>
      <c r="AG75" s="182"/>
    </row>
    <row r="76" spans="1:33" ht="15">
      <c r="A76" s="46" t="s">
        <v>103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84">
        <v>329</v>
      </c>
      <c r="AD76" s="3">
        <v>148</v>
      </c>
      <c r="AE76" s="83">
        <v>14</v>
      </c>
      <c r="AF76" s="115">
        <f>SUM(AC76:AD76)</f>
        <v>477</v>
      </c>
      <c r="AG76" s="182"/>
    </row>
    <row r="77" spans="1:33" ht="15">
      <c r="A77" s="46" t="s">
        <v>105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84">
        <v>310</v>
      </c>
      <c r="AD77" s="3">
        <v>109</v>
      </c>
      <c r="AE77" s="83">
        <v>22</v>
      </c>
      <c r="AF77" s="115">
        <f>SUM(AC77:AD77)</f>
        <v>419</v>
      </c>
      <c r="AG77" s="182"/>
    </row>
    <row r="78" spans="1:33" ht="16.5" thickBot="1">
      <c r="A78" s="97" t="s">
        <v>4</v>
      </c>
      <c r="B78" s="94">
        <f aca="true" t="shared" si="5" ref="B78:AB78">SUM(B73:B77)</f>
        <v>0</v>
      </c>
      <c r="C78" s="94">
        <f t="shared" si="5"/>
        <v>0</v>
      </c>
      <c r="D78" s="94">
        <f t="shared" si="5"/>
        <v>0</v>
      </c>
      <c r="E78" s="94">
        <f t="shared" si="5"/>
        <v>0</v>
      </c>
      <c r="F78" s="94">
        <f t="shared" si="5"/>
        <v>0</v>
      </c>
      <c r="G78" s="94">
        <f t="shared" si="5"/>
        <v>0</v>
      </c>
      <c r="H78" s="94">
        <f t="shared" si="5"/>
        <v>0</v>
      </c>
      <c r="I78" s="94">
        <f t="shared" si="5"/>
        <v>0</v>
      </c>
      <c r="J78" s="94">
        <f t="shared" si="5"/>
        <v>0</v>
      </c>
      <c r="K78" s="94">
        <f t="shared" si="5"/>
        <v>0</v>
      </c>
      <c r="L78" s="94">
        <f t="shared" si="5"/>
        <v>0</v>
      </c>
      <c r="M78" s="94">
        <f t="shared" si="5"/>
        <v>0</v>
      </c>
      <c r="N78" s="94">
        <f t="shared" si="5"/>
        <v>0</v>
      </c>
      <c r="O78" s="94">
        <f t="shared" si="5"/>
        <v>0</v>
      </c>
      <c r="P78" s="94">
        <f t="shared" si="5"/>
        <v>0</v>
      </c>
      <c r="Q78" s="94">
        <f t="shared" si="5"/>
        <v>0</v>
      </c>
      <c r="R78" s="94">
        <f t="shared" si="5"/>
        <v>0</v>
      </c>
      <c r="S78" s="94">
        <f t="shared" si="5"/>
        <v>0</v>
      </c>
      <c r="T78" s="94">
        <f t="shared" si="5"/>
        <v>0</v>
      </c>
      <c r="U78" s="94">
        <f t="shared" si="5"/>
        <v>0</v>
      </c>
      <c r="V78" s="94">
        <f t="shared" si="5"/>
        <v>0</v>
      </c>
      <c r="W78" s="94">
        <f t="shared" si="5"/>
        <v>0</v>
      </c>
      <c r="X78" s="94">
        <f t="shared" si="5"/>
        <v>0</v>
      </c>
      <c r="Y78" s="94">
        <f t="shared" si="5"/>
        <v>0</v>
      </c>
      <c r="Z78" s="94">
        <f t="shared" si="5"/>
        <v>0</v>
      </c>
      <c r="AA78" s="94">
        <f t="shared" si="5"/>
        <v>0</v>
      </c>
      <c r="AB78" s="94">
        <f t="shared" si="5"/>
        <v>0</v>
      </c>
      <c r="AC78" s="102">
        <f>SUM(AC74:AC77)</f>
        <v>1323</v>
      </c>
      <c r="AD78" s="102">
        <f>SUM(AD74:AD77)</f>
        <v>531</v>
      </c>
      <c r="AE78" s="102">
        <f>SUM(AE74:AE77)</f>
        <v>62</v>
      </c>
      <c r="AF78" s="116">
        <f>SUM(AF74:AF77)</f>
        <v>1854</v>
      </c>
      <c r="AG78" s="183"/>
    </row>
    <row r="79" ht="13.5" thickTop="1"/>
  </sheetData>
  <sheetProtection/>
  <mergeCells count="65">
    <mergeCell ref="AD72:AD73"/>
    <mergeCell ref="AE72:AE73"/>
    <mergeCell ref="AF72:AF73"/>
    <mergeCell ref="A2:AF3"/>
    <mergeCell ref="AF44:AF45"/>
    <mergeCell ref="AF51:AF52"/>
    <mergeCell ref="AF58:AF59"/>
    <mergeCell ref="AF65:AF66"/>
    <mergeCell ref="AF4:AF5"/>
    <mergeCell ref="AF11:AF12"/>
    <mergeCell ref="A72:AA73"/>
    <mergeCell ref="AC4:AC5"/>
    <mergeCell ref="AD4:AD5"/>
    <mergeCell ref="AC11:AC12"/>
    <mergeCell ref="AD11:AD12"/>
    <mergeCell ref="AC19:AC20"/>
    <mergeCell ref="AD19:AD20"/>
    <mergeCell ref="AC27:AC28"/>
    <mergeCell ref="AD27:AD28"/>
    <mergeCell ref="A58:R59"/>
    <mergeCell ref="A65:AA66"/>
    <mergeCell ref="A43:IV43"/>
    <mergeCell ref="A44:R45"/>
    <mergeCell ref="A51:R52"/>
    <mergeCell ref="AC44:AC45"/>
    <mergeCell ref="AD44:AD45"/>
    <mergeCell ref="AE44:AE45"/>
    <mergeCell ref="AC51:AC52"/>
    <mergeCell ref="AD51:AD52"/>
    <mergeCell ref="AE51:AE52"/>
    <mergeCell ref="B35:R35"/>
    <mergeCell ref="A42:IV42"/>
    <mergeCell ref="AC35:AC36"/>
    <mergeCell ref="AD35:AD36"/>
    <mergeCell ref="AE35:AE36"/>
    <mergeCell ref="AF35:AF36"/>
    <mergeCell ref="A34:IV34"/>
    <mergeCell ref="AB19:AB20"/>
    <mergeCell ref="A35:A36"/>
    <mergeCell ref="D1:R1"/>
    <mergeCell ref="A4:A5"/>
    <mergeCell ref="B4:R4"/>
    <mergeCell ref="A27:R28"/>
    <mergeCell ref="A19:R20"/>
    <mergeCell ref="A26:IV26"/>
    <mergeCell ref="AE4:AE5"/>
    <mergeCell ref="A11:R12"/>
    <mergeCell ref="AB11:AB12"/>
    <mergeCell ref="A18:IV18"/>
    <mergeCell ref="AB27:AB28"/>
    <mergeCell ref="AE11:AE12"/>
    <mergeCell ref="AE19:AE20"/>
    <mergeCell ref="AE27:AE28"/>
    <mergeCell ref="AF19:AF20"/>
    <mergeCell ref="AF27:AF28"/>
    <mergeCell ref="AG58:AG64"/>
    <mergeCell ref="AG51:AG57"/>
    <mergeCell ref="AG72:AG78"/>
    <mergeCell ref="AC58:AC59"/>
    <mergeCell ref="AD58:AD59"/>
    <mergeCell ref="AE58:AE59"/>
    <mergeCell ref="AC65:AC66"/>
    <mergeCell ref="AD65:AD66"/>
    <mergeCell ref="AE65:AE66"/>
    <mergeCell ref="AC72:AC73"/>
  </mergeCells>
  <printOptions horizontalCentered="1" verticalCentered="1"/>
  <pageMargins left="0.75" right="0.75" top="0.984251968503937" bottom="0.984251968503937" header="0" footer="0"/>
  <pageSetup horizontalDpi="600" verticalDpi="600" orientation="portrait" paperSize="9" scale="12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34"/>
  <sheetViews>
    <sheetView zoomScalePageLayoutView="0" workbookViewId="0" topLeftCell="A1">
      <pane ySplit="3" topLeftCell="A7" activePane="bottomLeft" state="frozen"/>
      <selection pane="topLeft" activeCell="A1" sqref="A1"/>
      <selection pane="bottomLeft" activeCell="I40" sqref="I40"/>
    </sheetView>
  </sheetViews>
  <sheetFormatPr defaultColWidth="9.140625" defaultRowHeight="12.75"/>
  <cols>
    <col min="1" max="1" width="6.00390625" style="18" customWidth="1"/>
    <col min="2" max="2" width="23.7109375" style="13" bestFit="1" customWidth="1"/>
    <col min="3" max="3" width="25.00390625" style="6" bestFit="1" customWidth="1"/>
    <col min="4" max="4" width="7.00390625" style="21" bestFit="1" customWidth="1"/>
    <col min="5" max="5" width="10.00390625" style="16" bestFit="1" customWidth="1"/>
    <col min="6" max="6" width="11.7109375" style="16" customWidth="1"/>
    <col min="7" max="7" width="10.421875" style="17" customWidth="1"/>
    <col min="8" max="16384" width="9.140625" style="10" customWidth="1"/>
  </cols>
  <sheetData>
    <row r="1" spans="1:8" ht="52.5" customHeight="1" thickBot="1">
      <c r="A1" s="50"/>
      <c r="B1" s="173" t="s">
        <v>16</v>
      </c>
      <c r="C1" s="173"/>
      <c r="D1" s="173"/>
      <c r="E1" s="173"/>
      <c r="F1" s="173"/>
      <c r="G1" s="173"/>
      <c r="H1" s="50"/>
    </row>
    <row r="2" spans="1:7" ht="18" customHeight="1" thickTop="1">
      <c r="A2" s="213" t="s">
        <v>10</v>
      </c>
      <c r="B2" s="171" t="s">
        <v>11</v>
      </c>
      <c r="C2" s="171" t="s">
        <v>2</v>
      </c>
      <c r="D2" s="171" t="s">
        <v>12</v>
      </c>
      <c r="E2" s="169" t="s">
        <v>13</v>
      </c>
      <c r="F2" s="174" t="s">
        <v>3</v>
      </c>
      <c r="G2" s="171" t="s">
        <v>0</v>
      </c>
    </row>
    <row r="3" spans="1:7" ht="24" customHeight="1" thickBot="1">
      <c r="A3" s="214"/>
      <c r="B3" s="172"/>
      <c r="C3" s="172"/>
      <c r="D3" s="172"/>
      <c r="E3" s="170"/>
      <c r="F3" s="175"/>
      <c r="G3" s="172"/>
    </row>
    <row r="4" spans="1:8" ht="18" customHeight="1" thickTop="1">
      <c r="A4" s="29">
        <v>1</v>
      </c>
      <c r="B4" s="39" t="str">
        <f>+'Ekipno - ŽENSKE'!A62</f>
        <v>Majda LUŽAR</v>
      </c>
      <c r="C4" s="40" t="s">
        <v>79</v>
      </c>
      <c r="D4" s="42">
        <f>+'Ekipno - ŽENSKE'!AC62</f>
        <v>353</v>
      </c>
      <c r="E4" s="42">
        <f>+'Ekipno - ŽENSKE'!AD62</f>
        <v>191</v>
      </c>
      <c r="F4" s="42">
        <f>+'Ekipno - ŽENSKE'!AE62</f>
        <v>3</v>
      </c>
      <c r="G4" s="42">
        <f>+'Ekipno - ŽENSKE'!AF62</f>
        <v>544</v>
      </c>
      <c r="H4" s="45"/>
    </row>
    <row r="5" spans="1:8" ht="18" customHeight="1">
      <c r="A5" s="29">
        <v>2</v>
      </c>
      <c r="B5" s="39" t="str">
        <f>+'Ekipno - ŽENSKE'!A55</f>
        <v>Mojca SEDMINEK</v>
      </c>
      <c r="C5" s="43" t="s">
        <v>74</v>
      </c>
      <c r="D5" s="40">
        <f>+'Ekipno - ŽENSKE'!AC55</f>
        <v>349</v>
      </c>
      <c r="E5" s="40">
        <f>+'Ekipno - ŽENSKE'!AD55</f>
        <v>171</v>
      </c>
      <c r="F5" s="40">
        <f>+'Ekipno - ŽENSKE'!AE55</f>
        <v>7</v>
      </c>
      <c r="G5" s="40">
        <f>+'Ekipno - ŽENSKE'!AF55</f>
        <v>520</v>
      </c>
      <c r="H5" s="45"/>
    </row>
    <row r="6" spans="1:8" ht="18" customHeight="1">
      <c r="A6" s="29">
        <v>3</v>
      </c>
      <c r="B6" s="39" t="str">
        <f>+'Ekipno - ŽENSKE'!A63</f>
        <v>Tatjana Taja HACE </v>
      </c>
      <c r="C6" s="40" t="s">
        <v>79</v>
      </c>
      <c r="D6" s="42">
        <f>+'Ekipno - ŽENSKE'!AC63</f>
        <v>346</v>
      </c>
      <c r="E6" s="42">
        <f>+'Ekipno - ŽENSKE'!AD63</f>
        <v>172</v>
      </c>
      <c r="F6" s="42">
        <f>+'Ekipno - ŽENSKE'!AE63</f>
        <v>8</v>
      </c>
      <c r="G6" s="42">
        <f>+'Ekipno - ŽENSKE'!AF63</f>
        <v>518</v>
      </c>
      <c r="H6" s="45"/>
    </row>
    <row r="7" spans="1:8" ht="18" customHeight="1">
      <c r="A7" s="29">
        <v>4</v>
      </c>
      <c r="B7" s="39" t="str">
        <f>+'Ekipno - ŽENSKE'!A60</f>
        <v>Marija DIMIC</v>
      </c>
      <c r="C7" s="40" t="s">
        <v>79</v>
      </c>
      <c r="D7" s="42">
        <f>+'Ekipno - ŽENSKE'!AC60</f>
        <v>333</v>
      </c>
      <c r="E7" s="42">
        <f>+'Ekipno - ŽENSKE'!AD60</f>
        <v>177</v>
      </c>
      <c r="F7" s="42">
        <f>+'Ekipno - ŽENSKE'!AE60</f>
        <v>10</v>
      </c>
      <c r="G7" s="42">
        <f>+'Ekipno - ŽENSKE'!AF60</f>
        <v>510</v>
      </c>
      <c r="H7" s="45"/>
    </row>
    <row r="8" spans="1:8" ht="18" customHeight="1">
      <c r="A8" s="29">
        <v>5</v>
      </c>
      <c r="B8" s="41" t="str">
        <f>+'Ekipno - ŽENSKE'!A74</f>
        <v>Jožica  SMOLEJ</v>
      </c>
      <c r="C8" s="40" t="s">
        <v>98</v>
      </c>
      <c r="D8" s="40">
        <f>+'Ekipno - ŽENSKE'!AC74</f>
        <v>344</v>
      </c>
      <c r="E8" s="40">
        <f>+'Ekipno - ŽENSKE'!AD74</f>
        <v>164</v>
      </c>
      <c r="F8" s="40">
        <f>+'Ekipno - ŽENSKE'!AE74</f>
        <v>6</v>
      </c>
      <c r="G8" s="40">
        <f>+'Ekipno - ŽENSKE'!AF74</f>
        <v>508</v>
      </c>
      <c r="H8" s="45"/>
    </row>
    <row r="9" spans="1:8" ht="18" customHeight="1">
      <c r="A9" s="29">
        <v>6</v>
      </c>
      <c r="B9" s="39" t="str">
        <f>+'Ekipno - ŽENSKE'!A61</f>
        <v>Štefka FLERIN</v>
      </c>
      <c r="C9" s="40" t="s">
        <v>79</v>
      </c>
      <c r="D9" s="42">
        <f>+'Ekipno - ŽENSKE'!AC61</f>
        <v>355</v>
      </c>
      <c r="E9" s="42">
        <f>+'Ekipno - ŽENSKE'!AD61</f>
        <v>143</v>
      </c>
      <c r="F9" s="42">
        <f>+'Ekipno - ŽENSKE'!AE61</f>
        <v>9</v>
      </c>
      <c r="G9" s="42">
        <f>+'Ekipno - ŽENSKE'!AF61</f>
        <v>498</v>
      </c>
      <c r="H9" s="45"/>
    </row>
    <row r="10" spans="1:8" ht="18" customHeight="1">
      <c r="A10" s="29">
        <v>7</v>
      </c>
      <c r="B10" s="41" t="str">
        <f>+'Ekipno - ŽENSKE'!A76</f>
        <v>Angelca  RUPNIK</v>
      </c>
      <c r="C10" s="40" t="s">
        <v>98</v>
      </c>
      <c r="D10" s="40">
        <f>+'Ekipno - ŽENSKE'!AC76</f>
        <v>329</v>
      </c>
      <c r="E10" s="40">
        <f>+'Ekipno - ŽENSKE'!AD76</f>
        <v>148</v>
      </c>
      <c r="F10" s="40">
        <f>+'Ekipno - ŽENSKE'!AE76</f>
        <v>14</v>
      </c>
      <c r="G10" s="40">
        <f>+'Ekipno - ŽENSKE'!AF76</f>
        <v>477</v>
      </c>
      <c r="H10" s="45"/>
    </row>
    <row r="11" spans="1:8" ht="18" customHeight="1">
      <c r="A11" s="29">
        <v>8</v>
      </c>
      <c r="B11" s="39" t="str">
        <f>+'Ekipno - ŽENSKE'!A54</f>
        <v>Marija VODNIK</v>
      </c>
      <c r="C11" s="43" t="s">
        <v>74</v>
      </c>
      <c r="D11" s="40">
        <f>+'Ekipno - ŽENSKE'!AC54</f>
        <v>330</v>
      </c>
      <c r="E11" s="40">
        <f>+'Ekipno - ŽENSKE'!AD54</f>
        <v>146</v>
      </c>
      <c r="F11" s="40">
        <f>+'Ekipno - ŽENSKE'!AE54</f>
        <v>18</v>
      </c>
      <c r="G11" s="40">
        <f>+'Ekipno - ŽENSKE'!AF54</f>
        <v>476</v>
      </c>
      <c r="H11" s="45"/>
    </row>
    <row r="12" spans="1:8" ht="18" customHeight="1">
      <c r="A12" s="29">
        <v>9</v>
      </c>
      <c r="B12" s="41" t="str">
        <f>+'Ekipno - ŽENSKE'!A13</f>
        <v>Lucija KOŠMAN</v>
      </c>
      <c r="C12" s="40" t="s">
        <v>29</v>
      </c>
      <c r="D12" s="40">
        <f>+'Ekipno - ŽENSKE'!AC13</f>
        <v>332</v>
      </c>
      <c r="E12" s="40">
        <f>+'Ekipno - ŽENSKE'!AD13</f>
        <v>144</v>
      </c>
      <c r="F12" s="40">
        <f>+'Ekipno - ŽENSKE'!AE13</f>
        <v>4</v>
      </c>
      <c r="G12" s="40">
        <f>+'Ekipno - ŽENSKE'!AF13</f>
        <v>476</v>
      </c>
      <c r="H12" s="45"/>
    </row>
    <row r="13" spans="1:8" ht="18" customHeight="1">
      <c r="A13" s="29">
        <v>10</v>
      </c>
      <c r="B13" s="39" t="str">
        <f>+'Ekipno - ŽENSKE'!A70</f>
        <v>Vera ROZMAN </v>
      </c>
      <c r="C13" s="40" t="s">
        <v>86</v>
      </c>
      <c r="D13" s="42">
        <f>+'Ekipno - ŽENSKE'!AC70</f>
        <v>331</v>
      </c>
      <c r="E13" s="42">
        <f>+'Ekipno - ŽENSKE'!AD70</f>
        <v>139</v>
      </c>
      <c r="F13" s="42">
        <f>+'Ekipno - ŽENSKE'!AE70</f>
        <v>0</v>
      </c>
      <c r="G13" s="42">
        <f>+'Ekipno - ŽENSKE'!AF70</f>
        <v>470</v>
      </c>
      <c r="H13" s="45"/>
    </row>
    <row r="14" spans="1:8" ht="18" customHeight="1">
      <c r="A14" s="29">
        <v>11</v>
      </c>
      <c r="B14" s="39" t="str">
        <f>+'Ekipno - ŽENSKE'!A53</f>
        <v>Kristina AHAČIČ</v>
      </c>
      <c r="C14" s="43" t="s">
        <v>74</v>
      </c>
      <c r="D14" s="40">
        <f>+'Ekipno - ŽENSKE'!AC53</f>
        <v>311</v>
      </c>
      <c r="E14" s="40">
        <f>+'Ekipno - ŽENSKE'!AD53</f>
        <v>148</v>
      </c>
      <c r="F14" s="40">
        <f>+'Ekipno - ŽENSKE'!AE53</f>
        <v>10</v>
      </c>
      <c r="G14" s="40">
        <f>+'Ekipno - ŽENSKE'!AF53</f>
        <v>459</v>
      </c>
      <c r="H14" s="45"/>
    </row>
    <row r="15" spans="1:8" ht="18" customHeight="1">
      <c r="A15" s="29">
        <v>12</v>
      </c>
      <c r="B15" s="39" t="str">
        <f>+'Ekipno - ŽENSKE'!A49</f>
        <v>Slavka PLESTENJAK</v>
      </c>
      <c r="C15" s="43" t="s">
        <v>64</v>
      </c>
      <c r="D15" s="40">
        <f>+'Ekipno - ŽENSKE'!AC49</f>
        <v>308</v>
      </c>
      <c r="E15" s="40">
        <f>+'Ekipno - ŽENSKE'!AD49</f>
        <v>142</v>
      </c>
      <c r="F15" s="40">
        <f>+'Ekipno - ŽENSKE'!AE49</f>
        <v>11</v>
      </c>
      <c r="G15" s="40">
        <f>+'Ekipno - ŽENSKE'!AF49</f>
        <v>450</v>
      </c>
      <c r="H15" s="45"/>
    </row>
    <row r="16" spans="1:8" ht="18" customHeight="1">
      <c r="A16" s="29">
        <v>13</v>
      </c>
      <c r="B16" s="41" t="str">
        <f>+'Ekipno - ŽENSKE'!A75</f>
        <v>Francka  JELŠEVAR</v>
      </c>
      <c r="C16" s="40" t="s">
        <v>98</v>
      </c>
      <c r="D16" s="40">
        <f>+'Ekipno - ŽENSKE'!AC75</f>
        <v>340</v>
      </c>
      <c r="E16" s="40">
        <f>+'Ekipno - ŽENSKE'!AD75</f>
        <v>110</v>
      </c>
      <c r="F16" s="40">
        <f>+'Ekipno - ŽENSKE'!AE75</f>
        <v>20</v>
      </c>
      <c r="G16" s="40">
        <f>+'Ekipno - ŽENSKE'!AF75</f>
        <v>450</v>
      </c>
      <c r="H16" s="45"/>
    </row>
    <row r="17" spans="1:8" ht="18" customHeight="1">
      <c r="A17" s="29">
        <v>14</v>
      </c>
      <c r="B17" s="39" t="str">
        <f>+'Ekipno - ŽENSKE'!A68</f>
        <v>Sonja KOS </v>
      </c>
      <c r="C17" s="40" t="s">
        <v>86</v>
      </c>
      <c r="D17" s="42">
        <f>+'Ekipno - ŽENSKE'!AC68</f>
        <v>340</v>
      </c>
      <c r="E17" s="42">
        <f>+'Ekipno - ŽENSKE'!AD68</f>
        <v>109</v>
      </c>
      <c r="F17" s="42">
        <f>+'Ekipno - ŽENSKE'!AE68</f>
        <v>0</v>
      </c>
      <c r="G17" s="42">
        <f>+'Ekipno - ŽENSKE'!AF68</f>
        <v>449</v>
      </c>
      <c r="H17" s="45"/>
    </row>
    <row r="18" spans="1:8" ht="18" customHeight="1">
      <c r="A18" s="29">
        <v>15</v>
      </c>
      <c r="B18" s="41" t="str">
        <f>+'Ekipno - ŽENSKE'!A15</f>
        <v>Marija BORZZATA</v>
      </c>
      <c r="C18" s="40" t="s">
        <v>29</v>
      </c>
      <c r="D18" s="40">
        <f>+'Ekipno - ŽENSKE'!AC15</f>
        <v>313</v>
      </c>
      <c r="E18" s="40">
        <f>+'Ekipno - ŽENSKE'!AD15</f>
        <v>135</v>
      </c>
      <c r="F18" s="40">
        <f>+'Ekipno - ŽENSKE'!AE15</f>
        <v>14</v>
      </c>
      <c r="G18" s="40">
        <f>+'Ekipno - ŽENSKE'!AF15</f>
        <v>448</v>
      </c>
      <c r="H18" s="45"/>
    </row>
    <row r="19" spans="1:8" ht="18" customHeight="1">
      <c r="A19" s="29">
        <v>16</v>
      </c>
      <c r="B19" s="39" t="str">
        <f>+'Ekipno - ŽENSKE'!A67</f>
        <v>Tončka SABOLIČ </v>
      </c>
      <c r="C19" s="40" t="s">
        <v>86</v>
      </c>
      <c r="D19" s="42">
        <f>+'Ekipno - ŽENSKE'!AC67</f>
        <v>318</v>
      </c>
      <c r="E19" s="42">
        <f>+'Ekipno - ŽENSKE'!AD67</f>
        <v>128</v>
      </c>
      <c r="F19" s="42">
        <f>+'Ekipno - ŽENSKE'!AE67</f>
        <v>0</v>
      </c>
      <c r="G19" s="42">
        <f>+'Ekipno - ŽENSKE'!AF67</f>
        <v>446</v>
      </c>
      <c r="H19" s="45"/>
    </row>
    <row r="20" spans="1:8" ht="18" customHeight="1">
      <c r="A20" s="29">
        <v>17</v>
      </c>
      <c r="B20" s="39" t="str">
        <f>+'Ekipno - ŽENSKE'!A31</f>
        <v>Ana ČUFER</v>
      </c>
      <c r="C20" s="43" t="s">
        <v>38</v>
      </c>
      <c r="D20" s="40">
        <f>+'Ekipno - ŽENSKE'!AC31</f>
        <v>317</v>
      </c>
      <c r="E20" s="40">
        <f>+'Ekipno - ŽENSKE'!AD31</f>
        <v>125</v>
      </c>
      <c r="F20" s="40">
        <f>+'Ekipno - ŽENSKE'!AE31</f>
        <v>18</v>
      </c>
      <c r="G20" s="40">
        <f>+'Ekipno - ŽENSKE'!AF31</f>
        <v>442</v>
      </c>
      <c r="H20" s="45"/>
    </row>
    <row r="21" spans="1:8" ht="18" customHeight="1">
      <c r="A21" s="29">
        <v>18</v>
      </c>
      <c r="B21" s="39" t="str">
        <f>+'Ekipno - ŽENSKE'!A46</f>
        <v>Smiljana OBLAK</v>
      </c>
      <c r="C21" s="43" t="s">
        <v>64</v>
      </c>
      <c r="D21" s="40">
        <f>+'Ekipno - ŽENSKE'!AC46</f>
        <v>310</v>
      </c>
      <c r="E21" s="40">
        <f>+'Ekipno - ŽENSKE'!AD46</f>
        <v>129</v>
      </c>
      <c r="F21" s="40">
        <f>+'Ekipno - ŽENSKE'!AE46</f>
        <v>13</v>
      </c>
      <c r="G21" s="40">
        <f>+'Ekipno - ŽENSKE'!AF46</f>
        <v>439</v>
      </c>
      <c r="H21" s="45"/>
    </row>
    <row r="22" spans="1:8" ht="18" customHeight="1">
      <c r="A22" s="29">
        <v>19</v>
      </c>
      <c r="B22" s="39" t="str">
        <f>+'Ekipno - ŽENSKE'!A37</f>
        <v>Marija BENEDIK</v>
      </c>
      <c r="C22" s="43" t="s">
        <v>51</v>
      </c>
      <c r="D22" s="40">
        <f>+'Ekipno - ŽENSKE'!AC37</f>
        <v>301</v>
      </c>
      <c r="E22" s="40">
        <f>+'Ekipno - ŽENSKE'!AD37</f>
        <v>136</v>
      </c>
      <c r="F22" s="40">
        <f>+'Ekipno - ŽENSKE'!AE37</f>
        <v>11</v>
      </c>
      <c r="G22" s="40">
        <f>+'Ekipno - ŽENSKE'!AF37</f>
        <v>437</v>
      </c>
      <c r="H22" s="45"/>
    </row>
    <row r="23" spans="1:8" ht="18" customHeight="1">
      <c r="A23" s="29">
        <v>20</v>
      </c>
      <c r="B23" s="39" t="str">
        <f>+'Ekipno - ŽENSKE'!A38</f>
        <v>Ivanka BOŽIČ</v>
      </c>
      <c r="C23" s="43" t="s">
        <v>51</v>
      </c>
      <c r="D23" s="40">
        <f>+'Ekipno - ŽENSKE'!AC38</f>
        <v>308</v>
      </c>
      <c r="E23" s="40">
        <f>+'Ekipno - ŽENSKE'!AD38</f>
        <v>129</v>
      </c>
      <c r="F23" s="40">
        <f>+'Ekipno - ŽENSKE'!AE38</f>
        <v>15</v>
      </c>
      <c r="G23" s="40">
        <f>+'Ekipno - ŽENSKE'!AF38</f>
        <v>437</v>
      </c>
      <c r="H23" s="45"/>
    </row>
    <row r="24" spans="1:8" ht="18" customHeight="1">
      <c r="A24" s="29">
        <v>21</v>
      </c>
      <c r="B24" s="39" t="str">
        <f>+'Ekipno - ŽENSKE'!A56</f>
        <v>Reska ŠVAB</v>
      </c>
      <c r="C24" s="43" t="s">
        <v>74</v>
      </c>
      <c r="D24" s="40">
        <f>+'Ekipno - ŽENSKE'!AC56</f>
        <v>318</v>
      </c>
      <c r="E24" s="40">
        <f>+'Ekipno - ŽENSKE'!AD56</f>
        <v>119</v>
      </c>
      <c r="F24" s="40">
        <f>+'Ekipno - ŽENSKE'!AE56</f>
        <v>16</v>
      </c>
      <c r="G24" s="40">
        <f>+'Ekipno - ŽENSKE'!AF56</f>
        <v>437</v>
      </c>
      <c r="H24" s="45"/>
    </row>
    <row r="25" spans="1:8" ht="18" customHeight="1">
      <c r="A25" s="29">
        <v>22</v>
      </c>
      <c r="B25" s="41" t="str">
        <f>+'Ekipno - ŽENSKE'!A21</f>
        <v>Dora TONEJC</v>
      </c>
      <c r="C25" s="40" t="s">
        <v>30</v>
      </c>
      <c r="D25" s="42">
        <f>+'Ekipno - ŽENSKE'!AC21</f>
        <v>323</v>
      </c>
      <c r="E25" s="42">
        <f>+'Ekipno - ŽENSKE'!AD21</f>
        <v>109</v>
      </c>
      <c r="F25" s="42">
        <f>+'Ekipno - ŽENSKE'!AE21</f>
        <v>19</v>
      </c>
      <c r="G25" s="42">
        <f>+'Ekipno - ŽENSKE'!AF21</f>
        <v>432</v>
      </c>
      <c r="H25" s="45"/>
    </row>
    <row r="26" spans="1:8" ht="18" customHeight="1">
      <c r="A26" s="29">
        <v>23</v>
      </c>
      <c r="B26" s="39" t="str">
        <f>+'Ekipno - ŽENSKE'!A69</f>
        <v>Jelka KLJUČEVIČ </v>
      </c>
      <c r="C26" s="40" t="s">
        <v>86</v>
      </c>
      <c r="D26" s="42">
        <f>+'Ekipno - ŽENSKE'!AC69</f>
        <v>308</v>
      </c>
      <c r="E26" s="42">
        <f>+'Ekipno - ŽENSKE'!AD69</f>
        <v>121</v>
      </c>
      <c r="F26" s="42">
        <f>+'Ekipno - ŽENSKE'!AE69</f>
        <v>0</v>
      </c>
      <c r="G26" s="42">
        <f>+'Ekipno - ŽENSKE'!AF69</f>
        <v>429</v>
      </c>
      <c r="H26" s="45"/>
    </row>
    <row r="27" spans="1:8" ht="18" customHeight="1">
      <c r="A27" s="29">
        <v>24</v>
      </c>
      <c r="B27" s="39" t="str">
        <f>+'Ekipno - ŽENSKE'!A29</f>
        <v>Slavka ŠINK</v>
      </c>
      <c r="C27" s="43" t="s">
        <v>38</v>
      </c>
      <c r="D27" s="40">
        <f>+'Ekipno - ŽENSKE'!AC29</f>
        <v>312</v>
      </c>
      <c r="E27" s="40">
        <f>+'Ekipno - ŽENSKE'!AD29</f>
        <v>112</v>
      </c>
      <c r="F27" s="40">
        <f>+'Ekipno - ŽENSKE'!AE29</f>
        <v>16</v>
      </c>
      <c r="G27" s="40">
        <f>+'Ekipno - ŽENSKE'!AF29</f>
        <v>424</v>
      </c>
      <c r="H27" s="45"/>
    </row>
    <row r="28" spans="1:8" ht="18" customHeight="1">
      <c r="A28" s="29">
        <v>25</v>
      </c>
      <c r="B28" s="39" t="str">
        <f>+'Ekipno - ŽENSKE'!A48</f>
        <v>Majda BOGATAJ</v>
      </c>
      <c r="C28" s="43" t="s">
        <v>64</v>
      </c>
      <c r="D28" s="40">
        <f>+'Ekipno - ŽENSKE'!AC48</f>
        <v>299</v>
      </c>
      <c r="E28" s="40">
        <f>+'Ekipno - ŽENSKE'!AD48</f>
        <v>120</v>
      </c>
      <c r="F28" s="40">
        <f>+'Ekipno - ŽENSKE'!AE48</f>
        <v>10</v>
      </c>
      <c r="G28" s="40">
        <f>+'Ekipno - ŽENSKE'!AF48</f>
        <v>419</v>
      </c>
      <c r="H28" s="45"/>
    </row>
    <row r="29" spans="1:8" ht="18" customHeight="1">
      <c r="A29" s="29">
        <v>26</v>
      </c>
      <c r="B29" s="41" t="str">
        <f>+'Ekipno - ŽENSKE'!A77</f>
        <v>Valerija  BUCEK</v>
      </c>
      <c r="C29" s="40" t="s">
        <v>98</v>
      </c>
      <c r="D29" s="40">
        <f>+'Ekipno - ŽENSKE'!AC77</f>
        <v>310</v>
      </c>
      <c r="E29" s="40">
        <f>+'Ekipno - ŽENSKE'!AD77</f>
        <v>109</v>
      </c>
      <c r="F29" s="40">
        <f>+'Ekipno - ŽENSKE'!AE77</f>
        <v>22</v>
      </c>
      <c r="G29" s="40">
        <f>+'Ekipno - ŽENSKE'!AF77</f>
        <v>419</v>
      </c>
      <c r="H29" s="45"/>
    </row>
    <row r="30" spans="1:8" ht="18" customHeight="1">
      <c r="A30" s="29">
        <v>27</v>
      </c>
      <c r="B30" s="39" t="str">
        <f>+'Ekipno - ŽENSKE'!A47</f>
        <v>Zdenka GABER</v>
      </c>
      <c r="C30" s="43" t="s">
        <v>64</v>
      </c>
      <c r="D30" s="40">
        <f>+'Ekipno - ŽENSKE'!AC47</f>
        <v>304</v>
      </c>
      <c r="E30" s="40">
        <f>+'Ekipno - ŽENSKE'!AD47</f>
        <v>114</v>
      </c>
      <c r="F30" s="40">
        <f>+'Ekipno - ŽENSKE'!AE47</f>
        <v>16</v>
      </c>
      <c r="G30" s="40">
        <f>+'Ekipno - ŽENSKE'!AF47</f>
        <v>418</v>
      </c>
      <c r="H30" s="45"/>
    </row>
    <row r="31" spans="1:8" ht="18" customHeight="1">
      <c r="A31" s="29">
        <v>28</v>
      </c>
      <c r="B31" s="39" t="str">
        <f>+'Ekipno - ŽENSKE'!A8</f>
        <v>Milena NORČIČ</v>
      </c>
      <c r="C31" s="43" t="s">
        <v>21</v>
      </c>
      <c r="D31" s="40">
        <f>+'Ekipno - ŽENSKE'!AC8</f>
        <v>304</v>
      </c>
      <c r="E31" s="40">
        <f>+'Ekipno - ŽENSKE'!AD8</f>
        <v>106</v>
      </c>
      <c r="F31" s="40">
        <f>+'Ekipno - ŽENSKE'!AE8</f>
        <v>18</v>
      </c>
      <c r="G31" s="40">
        <f>+'Ekipno - ŽENSKE'!AF8</f>
        <v>410</v>
      </c>
      <c r="H31" s="45"/>
    </row>
    <row r="32" spans="1:8" ht="18" customHeight="1">
      <c r="A32" s="29">
        <v>29</v>
      </c>
      <c r="B32" s="39" t="str">
        <f>+'Ekipno - ŽENSKE'!A39</f>
        <v>Meta BERTONCELJ</v>
      </c>
      <c r="C32" s="43" t="s">
        <v>51</v>
      </c>
      <c r="D32" s="40">
        <f>+'Ekipno - ŽENSKE'!AC39</f>
        <v>288</v>
      </c>
      <c r="E32" s="40">
        <f>+'Ekipno - ŽENSKE'!AD39</f>
        <v>120</v>
      </c>
      <c r="F32" s="40">
        <f>+'Ekipno - ŽENSKE'!AE39</f>
        <v>19</v>
      </c>
      <c r="G32" s="40">
        <f>+'Ekipno - ŽENSKE'!AF39</f>
        <v>408</v>
      </c>
      <c r="H32" s="45"/>
    </row>
    <row r="33" spans="1:8" ht="18" customHeight="1">
      <c r="A33" s="29">
        <v>30</v>
      </c>
      <c r="B33" s="41" t="str">
        <f>+'Ekipno - ŽENSKE'!A14</f>
        <v>Marina KUNSTELJ  </v>
      </c>
      <c r="C33" s="40" t="s">
        <v>29</v>
      </c>
      <c r="D33" s="40">
        <f>+'Ekipno - ŽENSKE'!AC14</f>
        <v>314</v>
      </c>
      <c r="E33" s="40">
        <f>+'Ekipno - ŽENSKE'!AD14</f>
        <v>93</v>
      </c>
      <c r="F33" s="40">
        <f>+'Ekipno - ŽENSKE'!AE14</f>
        <v>26</v>
      </c>
      <c r="G33" s="40">
        <f>+'Ekipno - ŽENSKE'!AF14</f>
        <v>407</v>
      </c>
      <c r="H33" s="45"/>
    </row>
    <row r="34" spans="1:8" ht="18" customHeight="1">
      <c r="A34" s="29">
        <v>31</v>
      </c>
      <c r="B34" s="41" t="str">
        <f>+'Ekipno - ŽENSKE'!A16</f>
        <v>Nada VUČKOVIĆ</v>
      </c>
      <c r="C34" s="40" t="s">
        <v>29</v>
      </c>
      <c r="D34" s="40">
        <f>+'Ekipno - ŽENSKE'!AC16</f>
        <v>294</v>
      </c>
      <c r="E34" s="40">
        <f>+'Ekipno - ŽENSKE'!AD16</f>
        <v>110</v>
      </c>
      <c r="F34" s="40">
        <f>+'Ekipno - ŽENSKE'!AE16</f>
        <v>13</v>
      </c>
      <c r="G34" s="40">
        <f>+'Ekipno - ŽENSKE'!AF16</f>
        <v>404</v>
      </c>
      <c r="H34" s="45"/>
    </row>
    <row r="35" spans="1:8" ht="18" customHeight="1">
      <c r="A35" s="29">
        <v>32</v>
      </c>
      <c r="B35" s="39" t="str">
        <f>+'Ekipno - ŽENSKE'!A6</f>
        <v>Olga POLAK</v>
      </c>
      <c r="C35" s="43" t="s">
        <v>21</v>
      </c>
      <c r="D35" s="40">
        <f>+'Ekipno - ŽENSKE'!AC6</f>
        <v>283</v>
      </c>
      <c r="E35" s="40">
        <f>+'Ekipno - ŽENSKE'!AD6</f>
        <v>119</v>
      </c>
      <c r="F35" s="40">
        <f>+'Ekipno - ŽENSKE'!AE6</f>
        <v>15</v>
      </c>
      <c r="G35" s="40">
        <f>+'Ekipno - ŽENSKE'!AF6</f>
        <v>402</v>
      </c>
      <c r="H35" s="45"/>
    </row>
    <row r="36" spans="1:8" ht="18" customHeight="1">
      <c r="A36" s="29">
        <v>33</v>
      </c>
      <c r="B36" s="39" t="str">
        <f>+'Ekipno - ŽENSKE'!A40</f>
        <v>Mira BOŽIČ</v>
      </c>
      <c r="C36" s="43" t="s">
        <v>51</v>
      </c>
      <c r="D36" s="40">
        <f>+'Ekipno - ŽENSKE'!AC40</f>
        <v>284</v>
      </c>
      <c r="E36" s="40">
        <f>+'Ekipno - ŽENSKE'!AD40</f>
        <v>118</v>
      </c>
      <c r="F36" s="40">
        <f>+'Ekipno - ŽENSKE'!AE40</f>
        <v>15</v>
      </c>
      <c r="G36" s="40">
        <f>+'Ekipno - ŽENSKE'!AF40</f>
        <v>402</v>
      </c>
      <c r="H36" s="45"/>
    </row>
    <row r="37" spans="1:8" ht="18" customHeight="1">
      <c r="A37" s="29">
        <v>34</v>
      </c>
      <c r="B37" s="39" t="str">
        <f>+'Ekipno - ŽENSKE'!A30</f>
        <v>Jana KUHAR</v>
      </c>
      <c r="C37" s="43" t="s">
        <v>38</v>
      </c>
      <c r="D37" s="40">
        <f>+'Ekipno - ŽENSKE'!AC30</f>
        <v>281</v>
      </c>
      <c r="E37" s="40">
        <f>+'Ekipno - ŽENSKE'!AD30</f>
        <v>113</v>
      </c>
      <c r="F37" s="40">
        <f>+'Ekipno - ŽENSKE'!AE30</f>
        <v>17</v>
      </c>
      <c r="G37" s="40">
        <f>+'Ekipno - ŽENSKE'!AF30</f>
        <v>394</v>
      </c>
      <c r="H37" s="45"/>
    </row>
    <row r="38" spans="1:8" ht="18" customHeight="1">
      <c r="A38" s="29">
        <v>35</v>
      </c>
      <c r="B38" s="39" t="str">
        <f>+'Ekipno - ŽENSKE'!A7</f>
        <v>Marija KRIVEC</v>
      </c>
      <c r="C38" s="43" t="s">
        <v>21</v>
      </c>
      <c r="D38" s="40">
        <f>+'Ekipno - ŽENSKE'!AC7</f>
        <v>294</v>
      </c>
      <c r="E38" s="40">
        <f>+'Ekipno - ŽENSKE'!AD7</f>
        <v>96</v>
      </c>
      <c r="F38" s="40">
        <f>+'Ekipno - ŽENSKE'!AE7</f>
        <v>19</v>
      </c>
      <c r="G38" s="40">
        <f>+'Ekipno - ŽENSKE'!AF7</f>
        <v>390</v>
      </c>
      <c r="H38" s="45"/>
    </row>
    <row r="39" spans="1:8" ht="18" customHeight="1">
      <c r="A39" s="29">
        <v>36</v>
      </c>
      <c r="B39" s="39" t="str">
        <f>+'Ekipno - ŽENSKE'!A9</f>
        <v>Angela ROZMAN</v>
      </c>
      <c r="C39" s="43" t="s">
        <v>21</v>
      </c>
      <c r="D39" s="40">
        <f>+'Ekipno - ŽENSKE'!AC9</f>
        <v>269</v>
      </c>
      <c r="E39" s="40">
        <f>+'Ekipno - ŽENSKE'!AD9</f>
        <v>119</v>
      </c>
      <c r="F39" s="40">
        <f>+'Ekipno - ŽENSKE'!AE9</f>
        <v>13</v>
      </c>
      <c r="G39" s="40">
        <f>+'Ekipno - ŽENSKE'!AF9</f>
        <v>388</v>
      </c>
      <c r="H39" s="45"/>
    </row>
    <row r="40" spans="1:8" ht="18" customHeight="1">
      <c r="A40" s="29">
        <v>37</v>
      </c>
      <c r="B40" s="39" t="str">
        <f>+'Ekipno - ŽENSKE'!A32</f>
        <v>Biserka VOZELJ</v>
      </c>
      <c r="C40" s="43" t="s">
        <v>38</v>
      </c>
      <c r="D40" s="40">
        <f>+'Ekipno - ŽENSKE'!AC32</f>
        <v>282</v>
      </c>
      <c r="E40" s="40">
        <f>+'Ekipno - ŽENSKE'!AD32</f>
        <v>105</v>
      </c>
      <c r="F40" s="40">
        <f>+'Ekipno - ŽENSKE'!AE32</f>
        <v>27</v>
      </c>
      <c r="G40" s="40">
        <f>+'Ekipno - ŽENSKE'!AF32</f>
        <v>387</v>
      </c>
      <c r="H40" s="45"/>
    </row>
    <row r="41" spans="1:8" ht="18" customHeight="1">
      <c r="A41" s="29">
        <v>38</v>
      </c>
      <c r="B41" s="41" t="str">
        <f>+'Ekipno - ŽENSKE'!A24</f>
        <v>Ika PLANINC</v>
      </c>
      <c r="C41" s="40" t="s">
        <v>30</v>
      </c>
      <c r="D41" s="42">
        <f>+'Ekipno - ŽENSKE'!AC24</f>
        <v>251</v>
      </c>
      <c r="E41" s="42">
        <f>+'Ekipno - ŽENSKE'!AD24</f>
        <v>105</v>
      </c>
      <c r="F41" s="42">
        <f>+'Ekipno - ŽENSKE'!AE24</f>
        <v>21</v>
      </c>
      <c r="G41" s="42">
        <f>+'Ekipno - ŽENSKE'!AF24</f>
        <v>356</v>
      </c>
      <c r="H41" s="45"/>
    </row>
    <row r="42" spans="1:8" ht="18" customHeight="1">
      <c r="A42" s="29">
        <v>39</v>
      </c>
      <c r="B42" s="41" t="str">
        <f>+'Ekipno - ŽENSKE'!A23</f>
        <v>Silva HUMERCA</v>
      </c>
      <c r="C42" s="40" t="s">
        <v>30</v>
      </c>
      <c r="D42" s="42">
        <f>+'Ekipno - ŽENSKE'!AC23</f>
        <v>265</v>
      </c>
      <c r="E42" s="42">
        <f>+'Ekipno - ŽENSKE'!AD23</f>
        <v>85</v>
      </c>
      <c r="F42" s="42">
        <f>+'Ekipno - ŽENSKE'!AE23</f>
        <v>23</v>
      </c>
      <c r="G42" s="42">
        <f>+'Ekipno - ŽENSKE'!AF23</f>
        <v>350</v>
      </c>
      <c r="H42" s="45"/>
    </row>
    <row r="43" spans="1:8" ht="18" customHeight="1">
      <c r="A43" s="29">
        <v>40</v>
      </c>
      <c r="B43" s="41" t="str">
        <f>+'Ekipno - ŽENSKE'!A22</f>
        <v>Jožica ŠNAJDER</v>
      </c>
      <c r="C43" s="40" t="s">
        <v>30</v>
      </c>
      <c r="D43" s="42">
        <f>+'Ekipno - ŽENSKE'!AC22</f>
        <v>246</v>
      </c>
      <c r="E43" s="42">
        <f>+'Ekipno - ŽENSKE'!AD22</f>
        <v>67</v>
      </c>
      <c r="F43" s="42">
        <f>+'Ekipno - ŽENSKE'!AE22</f>
        <v>40</v>
      </c>
      <c r="G43" s="42">
        <f>+'Ekipno - ŽENSKE'!AF22</f>
        <v>313</v>
      </c>
      <c r="H43" s="45"/>
    </row>
    <row r="44" spans="4:7" ht="12.75">
      <c r="D44" s="20"/>
      <c r="E44" s="14"/>
      <c r="F44" s="14"/>
      <c r="G44" s="15"/>
    </row>
    <row r="45" spans="1:7" ht="12.75">
      <c r="A45" s="19"/>
      <c r="D45" s="20"/>
      <c r="E45" s="14"/>
      <c r="F45" s="14"/>
      <c r="G45" s="15"/>
    </row>
    <row r="46" spans="4:7" ht="12.75">
      <c r="D46" s="20"/>
      <c r="E46" s="14"/>
      <c r="F46" s="14"/>
      <c r="G46" s="15"/>
    </row>
    <row r="47" spans="1:7" ht="12.75">
      <c r="A47" s="19"/>
      <c r="D47" s="20"/>
      <c r="E47" s="14"/>
      <c r="F47" s="14"/>
      <c r="G47" s="15"/>
    </row>
    <row r="48" spans="4:7" ht="12.75">
      <c r="D48" s="20"/>
      <c r="E48" s="14"/>
      <c r="F48" s="14"/>
      <c r="G48" s="15"/>
    </row>
    <row r="49" spans="1:7" ht="12.75">
      <c r="A49" s="19"/>
      <c r="D49" s="20"/>
      <c r="E49" s="14"/>
      <c r="F49" s="14"/>
      <c r="G49" s="15"/>
    </row>
    <row r="50" spans="4:7" ht="12.75">
      <c r="D50" s="20"/>
      <c r="E50" s="14"/>
      <c r="F50" s="14"/>
      <c r="G50" s="15"/>
    </row>
    <row r="51" spans="1:7" ht="12.75">
      <c r="A51" s="19"/>
      <c r="D51" s="20"/>
      <c r="E51" s="14"/>
      <c r="F51" s="14"/>
      <c r="G51" s="15"/>
    </row>
    <row r="52" spans="4:7" ht="12.75">
      <c r="D52" s="20"/>
      <c r="E52" s="14"/>
      <c r="F52" s="14"/>
      <c r="G52" s="15"/>
    </row>
    <row r="53" spans="1:7" ht="12.75">
      <c r="A53" s="19"/>
      <c r="D53" s="20"/>
      <c r="E53" s="14"/>
      <c r="F53" s="14"/>
      <c r="G53" s="15"/>
    </row>
    <row r="54" spans="4:7" ht="12.75">
      <c r="D54" s="20"/>
      <c r="E54" s="14"/>
      <c r="F54" s="14"/>
      <c r="G54" s="15"/>
    </row>
    <row r="55" spans="1:7" ht="12.75">
      <c r="A55" s="19"/>
      <c r="D55" s="20"/>
      <c r="E55" s="14"/>
      <c r="F55" s="14"/>
      <c r="G55" s="15"/>
    </row>
    <row r="56" spans="4:7" ht="12.75">
      <c r="D56" s="20"/>
      <c r="E56" s="14"/>
      <c r="F56" s="14"/>
      <c r="G56" s="15"/>
    </row>
    <row r="57" spans="1:7" ht="12.75">
      <c r="A57" s="19"/>
      <c r="D57" s="20"/>
      <c r="E57" s="14"/>
      <c r="F57" s="14"/>
      <c r="G57" s="15"/>
    </row>
    <row r="58" spans="4:7" ht="12.75">
      <c r="D58" s="20"/>
      <c r="E58" s="14"/>
      <c r="F58" s="14"/>
      <c r="G58" s="15"/>
    </row>
    <row r="59" spans="1:7" ht="12.75">
      <c r="A59" s="19"/>
      <c r="D59" s="20"/>
      <c r="E59" s="14"/>
      <c r="F59" s="14"/>
      <c r="G59" s="15"/>
    </row>
    <row r="60" spans="4:7" ht="12.75">
      <c r="D60" s="20"/>
      <c r="E60" s="14"/>
      <c r="F60" s="14"/>
      <c r="G60" s="15"/>
    </row>
    <row r="61" spans="1:7" ht="12.75">
      <c r="A61" s="19"/>
      <c r="D61" s="20"/>
      <c r="E61" s="14"/>
      <c r="F61" s="14"/>
      <c r="G61" s="15"/>
    </row>
    <row r="62" spans="4:7" ht="12.75">
      <c r="D62" s="20"/>
      <c r="E62" s="14"/>
      <c r="F62" s="14"/>
      <c r="G62" s="15"/>
    </row>
    <row r="63" spans="1:7" ht="12.75">
      <c r="A63" s="19"/>
      <c r="D63" s="20"/>
      <c r="E63" s="14"/>
      <c r="F63" s="14"/>
      <c r="G63" s="15"/>
    </row>
    <row r="64" spans="4:7" ht="12.75">
      <c r="D64" s="20"/>
      <c r="E64" s="14"/>
      <c r="F64" s="14"/>
      <c r="G64" s="15"/>
    </row>
    <row r="65" spans="1:7" ht="12.75">
      <c r="A65" s="19"/>
      <c r="D65" s="20"/>
      <c r="E65" s="14"/>
      <c r="F65" s="14"/>
      <c r="G65" s="15"/>
    </row>
    <row r="66" spans="4:7" ht="12.75">
      <c r="D66" s="20"/>
      <c r="E66" s="14"/>
      <c r="F66" s="14"/>
      <c r="G66" s="15"/>
    </row>
    <row r="67" spans="1:7" ht="12.75">
      <c r="A67" s="19"/>
      <c r="D67" s="20"/>
      <c r="E67" s="14"/>
      <c r="F67" s="14"/>
      <c r="G67" s="15"/>
    </row>
    <row r="68" spans="4:7" ht="12.75">
      <c r="D68" s="20"/>
      <c r="E68" s="14"/>
      <c r="F68" s="14"/>
      <c r="G68" s="15"/>
    </row>
    <row r="69" spans="1:7" ht="12.75">
      <c r="A69" s="19"/>
      <c r="D69" s="20"/>
      <c r="E69" s="14"/>
      <c r="F69" s="14"/>
      <c r="G69" s="15"/>
    </row>
    <row r="70" spans="4:7" ht="12.75">
      <c r="D70" s="20"/>
      <c r="E70" s="14"/>
      <c r="F70" s="14"/>
      <c r="G70" s="15"/>
    </row>
    <row r="71" spans="1:7" ht="12.75">
      <c r="A71" s="19"/>
      <c r="D71" s="20"/>
      <c r="E71" s="14"/>
      <c r="F71" s="14"/>
      <c r="G71" s="15"/>
    </row>
    <row r="72" spans="4:7" ht="12.75">
      <c r="D72" s="20"/>
      <c r="E72" s="14"/>
      <c r="F72" s="14"/>
      <c r="G72" s="15"/>
    </row>
    <row r="73" spans="1:7" ht="12.75">
      <c r="A73" s="19"/>
      <c r="D73" s="20"/>
      <c r="E73" s="14"/>
      <c r="F73" s="14"/>
      <c r="G73" s="15"/>
    </row>
    <row r="74" spans="4:7" ht="12.75">
      <c r="D74" s="20"/>
      <c r="E74" s="14"/>
      <c r="F74" s="14"/>
      <c r="G74" s="15"/>
    </row>
    <row r="75" spans="1:7" ht="12.75">
      <c r="A75" s="19"/>
      <c r="D75" s="20"/>
      <c r="E75" s="14"/>
      <c r="F75" s="14"/>
      <c r="G75" s="15"/>
    </row>
    <row r="76" spans="4:7" ht="12.75">
      <c r="D76" s="20"/>
      <c r="E76" s="14"/>
      <c r="F76" s="14"/>
      <c r="G76" s="15"/>
    </row>
    <row r="77" spans="1:7" ht="12.75">
      <c r="A77" s="19"/>
      <c r="D77" s="20"/>
      <c r="E77" s="14"/>
      <c r="F77" s="14"/>
      <c r="G77" s="15"/>
    </row>
    <row r="78" spans="4:7" ht="12.75">
      <c r="D78" s="20"/>
      <c r="E78" s="14"/>
      <c r="F78" s="14"/>
      <c r="G78" s="15"/>
    </row>
    <row r="79" spans="1:7" ht="12.75">
      <c r="A79" s="19"/>
      <c r="D79" s="20"/>
      <c r="E79" s="14"/>
      <c r="F79" s="14"/>
      <c r="G79" s="15"/>
    </row>
    <row r="80" spans="4:7" ht="12.75">
      <c r="D80" s="20"/>
      <c r="E80" s="14"/>
      <c r="F80" s="14"/>
      <c r="G80" s="15"/>
    </row>
    <row r="81" spans="1:7" ht="12.75">
      <c r="A81" s="19"/>
      <c r="D81" s="20"/>
      <c r="E81" s="14"/>
      <c r="F81" s="14"/>
      <c r="G81" s="15"/>
    </row>
    <row r="82" spans="4:7" ht="12.75">
      <c r="D82" s="20"/>
      <c r="E82" s="14"/>
      <c r="F82" s="14"/>
      <c r="G82" s="15"/>
    </row>
    <row r="83" spans="1:7" ht="12.75">
      <c r="A83" s="19"/>
      <c r="D83" s="20"/>
      <c r="E83" s="14"/>
      <c r="F83" s="14"/>
      <c r="G83" s="15"/>
    </row>
    <row r="84" spans="4:7" ht="12.75">
      <c r="D84" s="20"/>
      <c r="E84" s="14"/>
      <c r="F84" s="14"/>
      <c r="G84" s="15"/>
    </row>
    <row r="85" spans="1:7" ht="12.75">
      <c r="A85" s="19"/>
      <c r="D85" s="20"/>
      <c r="E85" s="14"/>
      <c r="F85" s="14"/>
      <c r="G85" s="15"/>
    </row>
    <row r="86" spans="4:7" ht="12.75">
      <c r="D86" s="20"/>
      <c r="E86" s="14"/>
      <c r="F86" s="14"/>
      <c r="G86" s="15"/>
    </row>
    <row r="87" spans="1:7" ht="12.75">
      <c r="A87" s="19"/>
      <c r="D87" s="20"/>
      <c r="E87" s="14"/>
      <c r="F87" s="14"/>
      <c r="G87" s="15"/>
    </row>
    <row r="88" spans="4:7" ht="12.75">
      <c r="D88" s="20"/>
      <c r="E88" s="14"/>
      <c r="F88" s="14"/>
      <c r="G88" s="15"/>
    </row>
    <row r="89" spans="1:7" ht="12.75">
      <c r="A89" s="19"/>
      <c r="D89" s="20"/>
      <c r="E89" s="14"/>
      <c r="F89" s="14"/>
      <c r="G89" s="15"/>
    </row>
    <row r="90" spans="4:7" ht="12.75">
      <c r="D90" s="20"/>
      <c r="E90" s="14"/>
      <c r="F90" s="14"/>
      <c r="G90" s="15"/>
    </row>
    <row r="91" spans="1:7" ht="12.75">
      <c r="A91" s="19"/>
      <c r="D91" s="20"/>
      <c r="E91" s="14"/>
      <c r="F91" s="14"/>
      <c r="G91" s="15"/>
    </row>
    <row r="92" spans="4:7" ht="12.75">
      <c r="D92" s="20"/>
      <c r="E92" s="14"/>
      <c r="F92" s="14"/>
      <c r="G92" s="15"/>
    </row>
    <row r="93" spans="1:7" ht="12.75">
      <c r="A93" s="19"/>
      <c r="D93" s="20"/>
      <c r="E93" s="14"/>
      <c r="F93" s="14"/>
      <c r="G93" s="15"/>
    </row>
    <row r="94" spans="4:7" ht="12.75">
      <c r="D94" s="20"/>
      <c r="E94" s="14"/>
      <c r="F94" s="14"/>
      <c r="G94" s="15"/>
    </row>
    <row r="95" spans="1:7" ht="12.75">
      <c r="A95" s="19"/>
      <c r="D95" s="20"/>
      <c r="E95" s="14"/>
      <c r="F95" s="14"/>
      <c r="G95" s="15"/>
    </row>
    <row r="96" spans="4:7" ht="12.75">
      <c r="D96" s="20"/>
      <c r="E96" s="14"/>
      <c r="F96" s="14"/>
      <c r="G96" s="15"/>
    </row>
    <row r="97" spans="1:7" ht="12.75">
      <c r="A97" s="19"/>
      <c r="D97" s="20"/>
      <c r="E97" s="14"/>
      <c r="F97" s="14"/>
      <c r="G97" s="15"/>
    </row>
    <row r="98" spans="4:7" ht="12.75">
      <c r="D98" s="20"/>
      <c r="E98" s="14"/>
      <c r="F98" s="14"/>
      <c r="G98" s="15"/>
    </row>
    <row r="99" spans="1:7" ht="12.75">
      <c r="A99" s="19"/>
      <c r="D99" s="20"/>
      <c r="E99" s="14"/>
      <c r="F99" s="14"/>
      <c r="G99" s="15"/>
    </row>
    <row r="100" spans="4:7" ht="12.75">
      <c r="D100" s="20"/>
      <c r="E100" s="14"/>
      <c r="F100" s="14"/>
      <c r="G100" s="15"/>
    </row>
    <row r="101" spans="1:7" ht="12.75">
      <c r="A101" s="19"/>
      <c r="D101" s="20"/>
      <c r="E101" s="14"/>
      <c r="F101" s="14"/>
      <c r="G101" s="15"/>
    </row>
    <row r="102" spans="4:7" ht="12.75">
      <c r="D102" s="20"/>
      <c r="E102" s="14"/>
      <c r="F102" s="14"/>
      <c r="G102" s="15"/>
    </row>
    <row r="103" spans="1:7" ht="12.75">
      <c r="A103" s="19"/>
      <c r="D103" s="20"/>
      <c r="E103" s="14"/>
      <c r="F103" s="14"/>
      <c r="G103" s="15"/>
    </row>
    <row r="104" spans="4:7" ht="12.75">
      <c r="D104" s="20"/>
      <c r="E104" s="14"/>
      <c r="F104" s="14"/>
      <c r="G104" s="15"/>
    </row>
    <row r="105" spans="1:7" ht="12.75">
      <c r="A105" s="19"/>
      <c r="D105" s="20"/>
      <c r="E105" s="14"/>
      <c r="F105" s="14"/>
      <c r="G105" s="15"/>
    </row>
    <row r="106" spans="4:7" ht="12.75">
      <c r="D106" s="20"/>
      <c r="E106" s="14"/>
      <c r="F106" s="14"/>
      <c r="G106" s="15"/>
    </row>
    <row r="107" spans="1:7" ht="12.75">
      <c r="A107" s="19"/>
      <c r="D107" s="20"/>
      <c r="E107" s="14"/>
      <c r="F107" s="14"/>
      <c r="G107" s="15"/>
    </row>
    <row r="108" spans="4:7" ht="12.75">
      <c r="D108" s="20"/>
      <c r="E108" s="14"/>
      <c r="F108" s="14"/>
      <c r="G108" s="15"/>
    </row>
    <row r="109" spans="1:7" ht="12.75">
      <c r="A109" s="19"/>
      <c r="D109" s="20"/>
      <c r="E109" s="14"/>
      <c r="F109" s="14"/>
      <c r="G109" s="15"/>
    </row>
    <row r="110" spans="4:7" ht="12.75">
      <c r="D110" s="20"/>
      <c r="E110" s="14"/>
      <c r="F110" s="14"/>
      <c r="G110" s="15"/>
    </row>
    <row r="111" spans="1:7" ht="12.75">
      <c r="A111" s="19"/>
      <c r="D111" s="20"/>
      <c r="E111" s="14"/>
      <c r="F111" s="14"/>
      <c r="G111" s="15"/>
    </row>
    <row r="112" spans="4:7" ht="12.75">
      <c r="D112" s="20"/>
      <c r="E112" s="14"/>
      <c r="F112" s="14"/>
      <c r="G112" s="15"/>
    </row>
    <row r="113" spans="1:7" ht="12.75">
      <c r="A113" s="19"/>
      <c r="D113" s="20"/>
      <c r="E113" s="14"/>
      <c r="F113" s="14"/>
      <c r="G113" s="15"/>
    </row>
    <row r="114" spans="4:7" ht="12.75">
      <c r="D114" s="20"/>
      <c r="E114" s="14"/>
      <c r="F114" s="14"/>
      <c r="G114" s="15"/>
    </row>
    <row r="115" spans="1:7" ht="12.75">
      <c r="A115" s="19"/>
      <c r="D115" s="20"/>
      <c r="E115" s="14"/>
      <c r="F115" s="14"/>
      <c r="G115" s="15"/>
    </row>
    <row r="116" spans="4:7" ht="12.75">
      <c r="D116" s="20"/>
      <c r="E116" s="14"/>
      <c r="F116" s="14"/>
      <c r="G116" s="15"/>
    </row>
    <row r="117" spans="1:7" ht="12.75">
      <c r="A117" s="19"/>
      <c r="D117" s="20"/>
      <c r="E117" s="14"/>
      <c r="F117" s="14"/>
      <c r="G117" s="15"/>
    </row>
    <row r="118" spans="4:7" ht="12.75">
      <c r="D118" s="20"/>
      <c r="E118" s="14"/>
      <c r="F118" s="14"/>
      <c r="G118" s="15"/>
    </row>
    <row r="119" spans="1:7" ht="12.75">
      <c r="A119" s="19"/>
      <c r="D119" s="20"/>
      <c r="E119" s="14"/>
      <c r="F119" s="14"/>
      <c r="G119" s="15"/>
    </row>
    <row r="120" spans="4:7" ht="12.75">
      <c r="D120" s="20"/>
      <c r="E120" s="14"/>
      <c r="F120" s="14"/>
      <c r="G120" s="15"/>
    </row>
    <row r="121" spans="1:7" ht="12.75">
      <c r="A121" s="19"/>
      <c r="D121" s="20"/>
      <c r="E121" s="14"/>
      <c r="F121" s="14"/>
      <c r="G121" s="15"/>
    </row>
    <row r="122" spans="4:7" ht="12.75">
      <c r="D122" s="20"/>
      <c r="E122" s="14"/>
      <c r="F122" s="14"/>
      <c r="G122" s="15"/>
    </row>
    <row r="123" spans="1:7" ht="12.75">
      <c r="A123" s="19"/>
      <c r="D123" s="20"/>
      <c r="E123" s="14"/>
      <c r="F123" s="14"/>
      <c r="G123" s="15"/>
    </row>
    <row r="124" spans="4:7" ht="12.75">
      <c r="D124" s="20"/>
      <c r="E124" s="14"/>
      <c r="F124" s="14"/>
      <c r="G124" s="15"/>
    </row>
    <row r="125" spans="1:7" ht="12.75">
      <c r="A125" s="19"/>
      <c r="D125" s="20"/>
      <c r="E125" s="14"/>
      <c r="F125" s="14"/>
      <c r="G125" s="15"/>
    </row>
    <row r="126" spans="4:7" ht="12.75">
      <c r="D126" s="20"/>
      <c r="E126" s="14"/>
      <c r="F126" s="14"/>
      <c r="G126" s="15"/>
    </row>
    <row r="127" spans="1:7" ht="12.75">
      <c r="A127" s="19"/>
      <c r="D127" s="20"/>
      <c r="E127" s="14"/>
      <c r="F127" s="14"/>
      <c r="G127" s="15"/>
    </row>
    <row r="128" spans="4:7" ht="12.75">
      <c r="D128" s="20"/>
      <c r="E128" s="14"/>
      <c r="F128" s="14"/>
      <c r="G128" s="15"/>
    </row>
    <row r="129" spans="1:7" ht="12.75">
      <c r="A129" s="19"/>
      <c r="D129" s="20"/>
      <c r="E129" s="14"/>
      <c r="F129" s="14"/>
      <c r="G129" s="15"/>
    </row>
    <row r="130" spans="4:7" ht="12.75">
      <c r="D130" s="20"/>
      <c r="E130" s="14"/>
      <c r="F130" s="14"/>
      <c r="G130" s="15"/>
    </row>
    <row r="131" spans="1:7" ht="12.75">
      <c r="A131" s="19"/>
      <c r="D131" s="20"/>
      <c r="E131" s="14"/>
      <c r="F131" s="14"/>
      <c r="G131" s="15"/>
    </row>
    <row r="132" spans="4:7" ht="12.75">
      <c r="D132" s="20"/>
      <c r="E132" s="14"/>
      <c r="F132" s="14"/>
      <c r="G132" s="15"/>
    </row>
    <row r="133" spans="1:7" ht="12.75">
      <c r="A133" s="19"/>
      <c r="D133" s="20"/>
      <c r="E133" s="14"/>
      <c r="F133" s="14"/>
      <c r="G133" s="15"/>
    </row>
    <row r="134" spans="4:7" ht="12.75">
      <c r="D134" s="20"/>
      <c r="E134" s="14"/>
      <c r="F134" s="14"/>
      <c r="G134" s="15"/>
    </row>
    <row r="135" spans="1:7" ht="12.75">
      <c r="A135" s="19"/>
      <c r="D135" s="20"/>
      <c r="E135" s="14"/>
      <c r="F135" s="14"/>
      <c r="G135" s="15"/>
    </row>
    <row r="136" spans="4:7" ht="12.75">
      <c r="D136" s="20"/>
      <c r="E136" s="14"/>
      <c r="F136" s="14"/>
      <c r="G136" s="15"/>
    </row>
    <row r="137" spans="1:7" ht="12.75">
      <c r="A137" s="19"/>
      <c r="D137" s="20"/>
      <c r="E137" s="14"/>
      <c r="F137" s="14"/>
      <c r="G137" s="15"/>
    </row>
    <row r="138" spans="4:7" ht="12.75">
      <c r="D138" s="20"/>
      <c r="E138" s="14"/>
      <c r="F138" s="14"/>
      <c r="G138" s="15"/>
    </row>
    <row r="139" spans="1:7" ht="12.75">
      <c r="A139" s="19"/>
      <c r="D139" s="20"/>
      <c r="E139" s="14"/>
      <c r="F139" s="14"/>
      <c r="G139" s="15"/>
    </row>
    <row r="140" spans="4:7" ht="12.75">
      <c r="D140" s="20"/>
      <c r="E140" s="14"/>
      <c r="F140" s="14"/>
      <c r="G140" s="15"/>
    </row>
    <row r="141" spans="1:7" ht="12.75">
      <c r="A141" s="19"/>
      <c r="D141" s="20"/>
      <c r="E141" s="14"/>
      <c r="F141" s="14"/>
      <c r="G141" s="15"/>
    </row>
    <row r="142" spans="4:7" ht="12.75">
      <c r="D142" s="20"/>
      <c r="E142" s="14"/>
      <c r="F142" s="14"/>
      <c r="G142" s="15"/>
    </row>
    <row r="143" spans="1:7" ht="12.75">
      <c r="A143" s="19"/>
      <c r="D143" s="20"/>
      <c r="E143" s="14"/>
      <c r="F143" s="14"/>
      <c r="G143" s="15"/>
    </row>
    <row r="144" spans="4:7" ht="12.75">
      <c r="D144" s="20"/>
      <c r="E144" s="14"/>
      <c r="F144" s="14"/>
      <c r="G144" s="15"/>
    </row>
    <row r="145" spans="1:7" ht="12.75">
      <c r="A145" s="19"/>
      <c r="D145" s="20"/>
      <c r="E145" s="14"/>
      <c r="F145" s="14"/>
      <c r="G145" s="15"/>
    </row>
    <row r="146" spans="4:7" ht="12.75">
      <c r="D146" s="20"/>
      <c r="E146" s="14"/>
      <c r="F146" s="14"/>
      <c r="G146" s="15"/>
    </row>
    <row r="147" spans="1:7" ht="12.75">
      <c r="A147" s="19"/>
      <c r="D147" s="20"/>
      <c r="E147" s="14"/>
      <c r="F147" s="14"/>
      <c r="G147" s="15"/>
    </row>
    <row r="148" spans="4:7" ht="12.75">
      <c r="D148" s="20"/>
      <c r="E148" s="14"/>
      <c r="F148" s="14"/>
      <c r="G148" s="15"/>
    </row>
    <row r="149" spans="1:7" ht="12.75">
      <c r="A149" s="19"/>
      <c r="D149" s="20"/>
      <c r="E149" s="14"/>
      <c r="F149" s="14"/>
      <c r="G149" s="15"/>
    </row>
    <row r="150" spans="4:7" ht="12.75">
      <c r="D150" s="20"/>
      <c r="E150" s="14"/>
      <c r="F150" s="14"/>
      <c r="G150" s="15"/>
    </row>
    <row r="151" spans="1:7" ht="12.75">
      <c r="A151" s="19"/>
      <c r="D151" s="20"/>
      <c r="E151" s="14"/>
      <c r="F151" s="14"/>
      <c r="G151" s="15"/>
    </row>
    <row r="152" spans="4:7" ht="12.75">
      <c r="D152" s="20"/>
      <c r="E152" s="14"/>
      <c r="F152" s="14"/>
      <c r="G152" s="15"/>
    </row>
    <row r="153" spans="1:7" ht="12.75">
      <c r="A153" s="19"/>
      <c r="D153" s="20"/>
      <c r="E153" s="14"/>
      <c r="F153" s="14"/>
      <c r="G153" s="15"/>
    </row>
    <row r="154" spans="4:7" ht="12.75">
      <c r="D154" s="20"/>
      <c r="E154" s="14"/>
      <c r="F154" s="14"/>
      <c r="G154" s="15"/>
    </row>
    <row r="155" spans="1:7" ht="12.75">
      <c r="A155" s="19"/>
      <c r="D155" s="20"/>
      <c r="E155" s="14"/>
      <c r="F155" s="14"/>
      <c r="G155" s="15"/>
    </row>
    <row r="156" spans="4:7" ht="12.75">
      <c r="D156" s="20"/>
      <c r="E156" s="14"/>
      <c r="F156" s="14"/>
      <c r="G156" s="15"/>
    </row>
    <row r="157" spans="1:7" ht="12.75">
      <c r="A157" s="19"/>
      <c r="D157" s="20"/>
      <c r="E157" s="14"/>
      <c r="F157" s="14"/>
      <c r="G157" s="15"/>
    </row>
    <row r="158" spans="4:7" ht="12.75">
      <c r="D158" s="20"/>
      <c r="E158" s="14"/>
      <c r="F158" s="14"/>
      <c r="G158" s="15"/>
    </row>
    <row r="159" spans="1:7" ht="12.75">
      <c r="A159" s="19"/>
      <c r="D159" s="20"/>
      <c r="E159" s="14"/>
      <c r="F159" s="14"/>
      <c r="G159" s="15"/>
    </row>
    <row r="160" spans="4:7" ht="12.75">
      <c r="D160" s="20"/>
      <c r="E160" s="14"/>
      <c r="F160" s="14"/>
      <c r="G160" s="15"/>
    </row>
    <row r="161" spans="1:7" ht="12.75">
      <c r="A161" s="19"/>
      <c r="D161" s="20"/>
      <c r="E161" s="14"/>
      <c r="F161" s="14"/>
      <c r="G161" s="15"/>
    </row>
    <row r="162" spans="4:7" ht="12.75">
      <c r="D162" s="20"/>
      <c r="E162" s="14"/>
      <c r="F162" s="14"/>
      <c r="G162" s="15"/>
    </row>
    <row r="163" spans="1:7" ht="12.75">
      <c r="A163" s="19"/>
      <c r="D163" s="20"/>
      <c r="E163" s="14"/>
      <c r="F163" s="14"/>
      <c r="G163" s="15"/>
    </row>
    <row r="164" spans="4:7" ht="12.75">
      <c r="D164" s="20"/>
      <c r="E164" s="14"/>
      <c r="F164" s="14"/>
      <c r="G164" s="15"/>
    </row>
    <row r="165" spans="1:7" ht="12.75">
      <c r="A165" s="19"/>
      <c r="D165" s="20"/>
      <c r="E165" s="14"/>
      <c r="F165" s="14"/>
      <c r="G165" s="15"/>
    </row>
    <row r="166" spans="4:7" ht="12.75">
      <c r="D166" s="20"/>
      <c r="E166" s="14"/>
      <c r="F166" s="14"/>
      <c r="G166" s="15"/>
    </row>
    <row r="167" spans="1:7" ht="12.75">
      <c r="A167" s="19"/>
      <c r="D167" s="20"/>
      <c r="E167" s="14"/>
      <c r="F167" s="14"/>
      <c r="G167" s="15"/>
    </row>
    <row r="168" spans="4:7" ht="12.75">
      <c r="D168" s="20"/>
      <c r="E168" s="14"/>
      <c r="F168" s="14"/>
      <c r="G168" s="15"/>
    </row>
    <row r="169" spans="1:7" ht="12.75">
      <c r="A169" s="19"/>
      <c r="D169" s="20"/>
      <c r="E169" s="14"/>
      <c r="F169" s="14"/>
      <c r="G169" s="15"/>
    </row>
    <row r="170" spans="4:7" ht="12.75">
      <c r="D170" s="20"/>
      <c r="E170" s="14"/>
      <c r="F170" s="14"/>
      <c r="G170" s="15"/>
    </row>
    <row r="171" spans="1:7" ht="12.75">
      <c r="A171" s="19"/>
      <c r="D171" s="20"/>
      <c r="E171" s="14"/>
      <c r="F171" s="14"/>
      <c r="G171" s="15"/>
    </row>
    <row r="172" spans="4:7" ht="12.75">
      <c r="D172" s="20"/>
      <c r="E172" s="14"/>
      <c r="F172" s="14"/>
      <c r="G172" s="15"/>
    </row>
    <row r="173" spans="1:7" ht="12.75">
      <c r="A173" s="19"/>
      <c r="D173" s="20"/>
      <c r="E173" s="14"/>
      <c r="F173" s="14"/>
      <c r="G173" s="15"/>
    </row>
    <row r="174" spans="4:7" ht="12.75">
      <c r="D174" s="20"/>
      <c r="E174" s="14"/>
      <c r="F174" s="14"/>
      <c r="G174" s="15"/>
    </row>
    <row r="175" spans="1:7" ht="12.75">
      <c r="A175" s="19"/>
      <c r="D175" s="20"/>
      <c r="E175" s="14"/>
      <c r="F175" s="14"/>
      <c r="G175" s="15"/>
    </row>
    <row r="176" spans="4:7" ht="12.75">
      <c r="D176" s="20"/>
      <c r="E176" s="14"/>
      <c r="F176" s="14"/>
      <c r="G176" s="15"/>
    </row>
    <row r="177" spans="1:7" ht="12.75">
      <c r="A177" s="19"/>
      <c r="D177" s="20"/>
      <c r="E177" s="14"/>
      <c r="F177" s="14"/>
      <c r="G177" s="15"/>
    </row>
    <row r="178" spans="4:7" ht="12.75">
      <c r="D178" s="20"/>
      <c r="E178" s="14"/>
      <c r="F178" s="14"/>
      <c r="G178" s="15"/>
    </row>
    <row r="179" spans="1:7" ht="12.75">
      <c r="A179" s="19"/>
      <c r="D179" s="20"/>
      <c r="E179" s="14"/>
      <c r="F179" s="14"/>
      <c r="G179" s="15"/>
    </row>
    <row r="180" spans="4:7" ht="12.75">
      <c r="D180" s="20"/>
      <c r="E180" s="14"/>
      <c r="F180" s="14"/>
      <c r="G180" s="15"/>
    </row>
    <row r="181" spans="1:7" ht="12.75">
      <c r="A181" s="19"/>
      <c r="D181" s="20"/>
      <c r="E181" s="14"/>
      <c r="F181" s="14"/>
      <c r="G181" s="15"/>
    </row>
    <row r="182" spans="4:7" ht="12.75">
      <c r="D182" s="20"/>
      <c r="E182" s="14"/>
      <c r="F182" s="14"/>
      <c r="G182" s="15"/>
    </row>
    <row r="183" spans="1:7" ht="12.75">
      <c r="A183" s="19"/>
      <c r="D183" s="20"/>
      <c r="E183" s="14"/>
      <c r="F183" s="14"/>
      <c r="G183" s="15"/>
    </row>
    <row r="184" spans="4:7" ht="12.75">
      <c r="D184" s="20"/>
      <c r="E184" s="14"/>
      <c r="F184" s="14"/>
      <c r="G184" s="15"/>
    </row>
    <row r="185" spans="1:7" ht="12.75">
      <c r="A185" s="19"/>
      <c r="D185" s="20"/>
      <c r="E185" s="14"/>
      <c r="F185" s="14"/>
      <c r="G185" s="15"/>
    </row>
    <row r="186" spans="4:7" ht="12.75">
      <c r="D186" s="20"/>
      <c r="E186" s="14"/>
      <c r="F186" s="14"/>
      <c r="G186" s="15"/>
    </row>
    <row r="187" spans="1:7" ht="12.75">
      <c r="A187" s="19"/>
      <c r="D187" s="20"/>
      <c r="E187" s="14"/>
      <c r="F187" s="14"/>
      <c r="G187" s="15"/>
    </row>
    <row r="188" spans="4:7" ht="12.75">
      <c r="D188" s="20"/>
      <c r="E188" s="14"/>
      <c r="F188" s="14"/>
      <c r="G188" s="15"/>
    </row>
    <row r="189" spans="1:7" ht="12.75">
      <c r="A189" s="19"/>
      <c r="D189" s="20"/>
      <c r="E189" s="14"/>
      <c r="F189" s="14"/>
      <c r="G189" s="15"/>
    </row>
    <row r="190" spans="4:7" ht="12.75">
      <c r="D190" s="20"/>
      <c r="E190" s="14"/>
      <c r="F190" s="14"/>
      <c r="G190" s="15"/>
    </row>
    <row r="191" spans="1:7" ht="12.75">
      <c r="A191" s="19"/>
      <c r="D191" s="20"/>
      <c r="E191" s="14"/>
      <c r="F191" s="14"/>
      <c r="G191" s="15"/>
    </row>
    <row r="192" spans="4:7" ht="12.75">
      <c r="D192" s="20"/>
      <c r="E192" s="14"/>
      <c r="F192" s="14"/>
      <c r="G192" s="15"/>
    </row>
    <row r="193" spans="1:7" ht="12.75">
      <c r="A193" s="19"/>
      <c r="D193" s="20"/>
      <c r="E193" s="14"/>
      <c r="F193" s="14"/>
      <c r="G193" s="15"/>
    </row>
    <row r="194" spans="4:7" ht="12.75">
      <c r="D194" s="20"/>
      <c r="E194" s="14"/>
      <c r="F194" s="14"/>
      <c r="G194" s="15"/>
    </row>
    <row r="195" spans="1:7" ht="12.75">
      <c r="A195" s="19"/>
      <c r="D195" s="20"/>
      <c r="E195" s="14"/>
      <c r="F195" s="14"/>
      <c r="G195" s="15"/>
    </row>
    <row r="196" spans="4:7" ht="12.75">
      <c r="D196" s="20"/>
      <c r="E196" s="14"/>
      <c r="F196" s="14"/>
      <c r="G196" s="15"/>
    </row>
    <row r="197" spans="1:7" ht="12.75">
      <c r="A197" s="19"/>
      <c r="D197" s="20"/>
      <c r="E197" s="14"/>
      <c r="F197" s="14"/>
      <c r="G197" s="15"/>
    </row>
    <row r="198" spans="4:7" ht="12.75">
      <c r="D198" s="20"/>
      <c r="E198" s="14"/>
      <c r="F198" s="14"/>
      <c r="G198" s="15"/>
    </row>
    <row r="199" spans="1:7" ht="12.75">
      <c r="A199" s="19"/>
      <c r="D199" s="20"/>
      <c r="E199" s="14"/>
      <c r="F199" s="14"/>
      <c r="G199" s="15"/>
    </row>
    <row r="200" spans="4:7" ht="12.75">
      <c r="D200" s="20"/>
      <c r="E200" s="14"/>
      <c r="F200" s="14"/>
      <c r="G200" s="15"/>
    </row>
    <row r="201" spans="1:7" ht="12.75">
      <c r="A201" s="19"/>
      <c r="D201" s="20"/>
      <c r="E201" s="14"/>
      <c r="F201" s="14"/>
      <c r="G201" s="15"/>
    </row>
    <row r="202" spans="4:7" ht="12.75">
      <c r="D202" s="20"/>
      <c r="E202" s="14"/>
      <c r="F202" s="14"/>
      <c r="G202" s="15"/>
    </row>
    <row r="203" spans="1:7" ht="12.75">
      <c r="A203" s="19"/>
      <c r="D203" s="20"/>
      <c r="E203" s="14"/>
      <c r="F203" s="14"/>
      <c r="G203" s="15"/>
    </row>
    <row r="204" spans="4:7" ht="12.75">
      <c r="D204" s="20"/>
      <c r="E204" s="14"/>
      <c r="F204" s="14"/>
      <c r="G204" s="15"/>
    </row>
    <row r="205" spans="1:7" ht="12.75">
      <c r="A205" s="19"/>
      <c r="D205" s="20"/>
      <c r="E205" s="14"/>
      <c r="F205" s="14"/>
      <c r="G205" s="15"/>
    </row>
    <row r="206" spans="4:7" ht="12.75">
      <c r="D206" s="20"/>
      <c r="E206" s="14"/>
      <c r="F206" s="14"/>
      <c r="G206" s="15"/>
    </row>
    <row r="207" spans="1:7" ht="12.75">
      <c r="A207" s="19"/>
      <c r="D207" s="20"/>
      <c r="E207" s="14"/>
      <c r="F207" s="14"/>
      <c r="G207" s="15"/>
    </row>
    <row r="208" spans="4:7" ht="12.75">
      <c r="D208" s="20"/>
      <c r="E208" s="14"/>
      <c r="F208" s="14"/>
      <c r="G208" s="15"/>
    </row>
    <row r="209" spans="1:7" ht="12.75">
      <c r="A209" s="19"/>
      <c r="D209" s="20"/>
      <c r="E209" s="14"/>
      <c r="F209" s="14"/>
      <c r="G209" s="15"/>
    </row>
    <row r="210" spans="4:7" ht="12.75">
      <c r="D210" s="20"/>
      <c r="E210" s="14"/>
      <c r="F210" s="14"/>
      <c r="G210" s="15"/>
    </row>
    <row r="211" spans="1:7" ht="12.75">
      <c r="A211" s="19"/>
      <c r="D211" s="20"/>
      <c r="E211" s="14"/>
      <c r="F211" s="14"/>
      <c r="G211" s="15"/>
    </row>
    <row r="212" spans="4:7" ht="12.75">
      <c r="D212" s="20"/>
      <c r="E212" s="14"/>
      <c r="F212" s="14"/>
      <c r="G212" s="15"/>
    </row>
    <row r="213" spans="1:7" ht="12.75">
      <c r="A213" s="19"/>
      <c r="D213" s="20"/>
      <c r="E213" s="14"/>
      <c r="F213" s="14"/>
      <c r="G213" s="15"/>
    </row>
    <row r="214" spans="4:7" ht="12.75">
      <c r="D214" s="20"/>
      <c r="E214" s="14"/>
      <c r="F214" s="14"/>
      <c r="G214" s="15"/>
    </row>
    <row r="215" spans="1:7" ht="12.75">
      <c r="A215" s="19"/>
      <c r="D215" s="20"/>
      <c r="E215" s="14"/>
      <c r="F215" s="14"/>
      <c r="G215" s="15"/>
    </row>
    <row r="216" spans="4:7" ht="12.75">
      <c r="D216" s="20"/>
      <c r="E216" s="14"/>
      <c r="F216" s="14"/>
      <c r="G216" s="15"/>
    </row>
    <row r="217" spans="1:7" ht="12.75">
      <c r="A217" s="19"/>
      <c r="D217" s="20"/>
      <c r="E217" s="14"/>
      <c r="F217" s="14"/>
      <c r="G217" s="15"/>
    </row>
    <row r="218" spans="4:7" ht="12.75">
      <c r="D218" s="20"/>
      <c r="E218" s="14"/>
      <c r="F218" s="14"/>
      <c r="G218" s="15"/>
    </row>
    <row r="219" spans="1:7" ht="12.75">
      <c r="A219" s="19"/>
      <c r="D219" s="20"/>
      <c r="E219" s="14"/>
      <c r="F219" s="14"/>
      <c r="G219" s="15"/>
    </row>
    <row r="220" spans="4:7" ht="12.75">
      <c r="D220" s="20"/>
      <c r="E220" s="14"/>
      <c r="F220" s="14"/>
      <c r="G220" s="15"/>
    </row>
    <row r="221" spans="1:7" ht="12.75">
      <c r="A221" s="19"/>
      <c r="D221" s="20"/>
      <c r="E221" s="14"/>
      <c r="F221" s="14"/>
      <c r="G221" s="15"/>
    </row>
    <row r="222" spans="4:7" ht="12.75">
      <c r="D222" s="20"/>
      <c r="E222" s="14"/>
      <c r="F222" s="14"/>
      <c r="G222" s="15"/>
    </row>
    <row r="223" spans="1:7" ht="12.75">
      <c r="A223" s="19"/>
      <c r="D223" s="20"/>
      <c r="E223" s="14"/>
      <c r="F223" s="14"/>
      <c r="G223" s="15"/>
    </row>
    <row r="224" spans="4:7" ht="12.75">
      <c r="D224" s="20"/>
      <c r="E224" s="14"/>
      <c r="F224" s="14"/>
      <c r="G224" s="15"/>
    </row>
    <row r="225" spans="1:7" ht="12.75">
      <c r="A225" s="19"/>
      <c r="D225" s="20"/>
      <c r="E225" s="14"/>
      <c r="F225" s="14"/>
      <c r="G225" s="15"/>
    </row>
    <row r="226" spans="4:7" ht="12.75">
      <c r="D226" s="20"/>
      <c r="E226" s="14"/>
      <c r="F226" s="14"/>
      <c r="G226" s="15"/>
    </row>
    <row r="227" spans="1:7" ht="12.75">
      <c r="A227" s="19"/>
      <c r="D227" s="20"/>
      <c r="E227" s="14"/>
      <c r="F227" s="14"/>
      <c r="G227" s="15"/>
    </row>
    <row r="228" spans="4:7" ht="12.75">
      <c r="D228" s="20"/>
      <c r="E228" s="14"/>
      <c r="F228" s="14"/>
      <c r="G228" s="15"/>
    </row>
    <row r="229" spans="1:7" ht="12.75">
      <c r="A229" s="19"/>
      <c r="D229" s="20"/>
      <c r="E229" s="14"/>
      <c r="F229" s="14"/>
      <c r="G229" s="15"/>
    </row>
    <row r="230" spans="4:7" ht="12.75">
      <c r="D230" s="20"/>
      <c r="E230" s="14"/>
      <c r="F230" s="14"/>
      <c r="G230" s="15"/>
    </row>
    <row r="231" spans="1:7" ht="12.75">
      <c r="A231" s="19"/>
      <c r="D231" s="20"/>
      <c r="E231" s="14"/>
      <c r="F231" s="14"/>
      <c r="G231" s="15"/>
    </row>
    <row r="232" spans="4:7" ht="12.75">
      <c r="D232" s="20"/>
      <c r="E232" s="14"/>
      <c r="F232" s="14"/>
      <c r="G232" s="15"/>
    </row>
    <row r="233" spans="1:7" ht="12.75">
      <c r="A233" s="19"/>
      <c r="D233" s="20"/>
      <c r="E233" s="14"/>
      <c r="F233" s="14"/>
      <c r="G233" s="15"/>
    </row>
    <row r="234" spans="4:7" ht="12.75">
      <c r="D234" s="20"/>
      <c r="E234" s="14"/>
      <c r="F234" s="14"/>
      <c r="G234" s="15"/>
    </row>
    <row r="235" spans="1:7" ht="12.75">
      <c r="A235" s="19"/>
      <c r="D235" s="20"/>
      <c r="E235" s="14"/>
      <c r="F235" s="14"/>
      <c r="G235" s="15"/>
    </row>
    <row r="236" spans="4:7" ht="12.75">
      <c r="D236" s="20"/>
      <c r="E236" s="14"/>
      <c r="F236" s="14"/>
      <c r="G236" s="15"/>
    </row>
    <row r="237" spans="1:7" ht="12.75">
      <c r="A237" s="19"/>
      <c r="D237" s="20"/>
      <c r="E237" s="14"/>
      <c r="F237" s="14"/>
      <c r="G237" s="15"/>
    </row>
    <row r="238" spans="4:7" ht="12.75">
      <c r="D238" s="20"/>
      <c r="E238" s="14"/>
      <c r="F238" s="14"/>
      <c r="G238" s="15"/>
    </row>
    <row r="239" spans="1:7" ht="12.75">
      <c r="A239" s="19"/>
      <c r="D239" s="20"/>
      <c r="E239" s="14"/>
      <c r="F239" s="14"/>
      <c r="G239" s="15"/>
    </row>
    <row r="240" spans="4:7" ht="12.75">
      <c r="D240" s="20"/>
      <c r="E240" s="14"/>
      <c r="F240" s="14"/>
      <c r="G240" s="15"/>
    </row>
    <row r="241" spans="1:7" ht="12.75">
      <c r="A241" s="19"/>
      <c r="D241" s="20"/>
      <c r="E241" s="14"/>
      <c r="F241" s="14"/>
      <c r="G241" s="15"/>
    </row>
    <row r="242" spans="4:7" ht="12.75">
      <c r="D242" s="20"/>
      <c r="E242" s="14"/>
      <c r="F242" s="14"/>
      <c r="G242" s="15"/>
    </row>
    <row r="243" spans="1:7" ht="12.75">
      <c r="A243" s="19"/>
      <c r="D243" s="20"/>
      <c r="E243" s="14"/>
      <c r="F243" s="14"/>
      <c r="G243" s="15"/>
    </row>
    <row r="244" spans="4:7" ht="12.75">
      <c r="D244" s="20"/>
      <c r="E244" s="14"/>
      <c r="F244" s="14"/>
      <c r="G244" s="15"/>
    </row>
    <row r="245" spans="1:7" ht="12.75">
      <c r="A245" s="19"/>
      <c r="D245" s="20"/>
      <c r="E245" s="14"/>
      <c r="F245" s="14"/>
      <c r="G245" s="15"/>
    </row>
    <row r="246" spans="4:7" ht="12.75">
      <c r="D246" s="20"/>
      <c r="E246" s="14"/>
      <c r="F246" s="14"/>
      <c r="G246" s="15"/>
    </row>
    <row r="247" spans="1:7" ht="12.75">
      <c r="A247" s="19"/>
      <c r="D247" s="20"/>
      <c r="E247" s="14"/>
      <c r="F247" s="14"/>
      <c r="G247" s="15"/>
    </row>
    <row r="248" spans="4:7" ht="12.75">
      <c r="D248" s="20"/>
      <c r="E248" s="14"/>
      <c r="F248" s="14"/>
      <c r="G248" s="15"/>
    </row>
    <row r="249" spans="1:7" ht="12.75">
      <c r="A249" s="19"/>
      <c r="D249" s="20"/>
      <c r="E249" s="14"/>
      <c r="F249" s="14"/>
      <c r="G249" s="15"/>
    </row>
    <row r="250" spans="4:7" ht="12.75">
      <c r="D250" s="20"/>
      <c r="E250" s="14"/>
      <c r="F250" s="14"/>
      <c r="G250" s="15"/>
    </row>
    <row r="251" spans="1:7" ht="12.75">
      <c r="A251" s="19"/>
      <c r="D251" s="20"/>
      <c r="E251" s="14"/>
      <c r="F251" s="14"/>
      <c r="G251" s="15"/>
    </row>
    <row r="252" spans="4:7" ht="12.75">
      <c r="D252" s="20"/>
      <c r="E252" s="14"/>
      <c r="F252" s="14"/>
      <c r="G252" s="15"/>
    </row>
    <row r="253" spans="1:7" ht="12.75">
      <c r="A253" s="19"/>
      <c r="D253" s="20"/>
      <c r="E253" s="14"/>
      <c r="F253" s="14"/>
      <c r="G253" s="15"/>
    </row>
    <row r="254" spans="4:7" ht="12.75">
      <c r="D254" s="20"/>
      <c r="E254" s="14"/>
      <c r="F254" s="14"/>
      <c r="G254" s="15"/>
    </row>
    <row r="255" spans="1:7" ht="12.75">
      <c r="A255" s="19"/>
      <c r="D255" s="20"/>
      <c r="E255" s="14"/>
      <c r="F255" s="14"/>
      <c r="G255" s="15"/>
    </row>
    <row r="256" spans="4:7" ht="12.75">
      <c r="D256" s="20"/>
      <c r="E256" s="14"/>
      <c r="F256" s="14"/>
      <c r="G256" s="15"/>
    </row>
    <row r="257" spans="1:7" ht="12.75">
      <c r="A257" s="19"/>
      <c r="D257" s="20"/>
      <c r="E257" s="14"/>
      <c r="F257" s="14"/>
      <c r="G257" s="15"/>
    </row>
    <row r="258" spans="4:7" ht="12.75">
      <c r="D258" s="20"/>
      <c r="E258" s="14"/>
      <c r="F258" s="14"/>
      <c r="G258" s="15"/>
    </row>
    <row r="259" spans="1:7" ht="12.75">
      <c r="A259" s="19"/>
      <c r="D259" s="20"/>
      <c r="E259" s="14"/>
      <c r="F259" s="14"/>
      <c r="G259" s="15"/>
    </row>
    <row r="260" spans="4:7" ht="12.75">
      <c r="D260" s="20"/>
      <c r="E260" s="14"/>
      <c r="F260" s="14"/>
      <c r="G260" s="15"/>
    </row>
    <row r="261" spans="1:7" ht="12.75">
      <c r="A261" s="19"/>
      <c r="D261" s="20"/>
      <c r="E261" s="14"/>
      <c r="F261" s="14"/>
      <c r="G261" s="15"/>
    </row>
    <row r="262" spans="4:7" ht="12.75">
      <c r="D262" s="20"/>
      <c r="E262" s="14"/>
      <c r="F262" s="14"/>
      <c r="G262" s="15"/>
    </row>
    <row r="263" spans="1:7" ht="12.75">
      <c r="A263" s="19"/>
      <c r="D263" s="20"/>
      <c r="E263" s="14"/>
      <c r="F263" s="14"/>
      <c r="G263" s="15"/>
    </row>
    <row r="264" spans="4:7" ht="12.75">
      <c r="D264" s="20"/>
      <c r="E264" s="14"/>
      <c r="F264" s="14"/>
      <c r="G264" s="15"/>
    </row>
    <row r="265" spans="1:7" ht="12.75">
      <c r="A265" s="19"/>
      <c r="D265" s="20"/>
      <c r="E265" s="14"/>
      <c r="F265" s="14"/>
      <c r="G265" s="15"/>
    </row>
    <row r="266" spans="4:7" ht="12.75">
      <c r="D266" s="20"/>
      <c r="E266" s="14"/>
      <c r="F266" s="14"/>
      <c r="G266" s="15"/>
    </row>
    <row r="267" spans="1:7" ht="12.75">
      <c r="A267" s="19"/>
      <c r="D267" s="20"/>
      <c r="E267" s="14"/>
      <c r="F267" s="14"/>
      <c r="G267" s="15"/>
    </row>
    <row r="268" spans="4:7" ht="12.75">
      <c r="D268" s="20"/>
      <c r="E268" s="14"/>
      <c r="F268" s="14"/>
      <c r="G268" s="15"/>
    </row>
    <row r="269" spans="1:7" ht="12.75">
      <c r="A269" s="19"/>
      <c r="D269" s="20"/>
      <c r="E269" s="14"/>
      <c r="F269" s="14"/>
      <c r="G269" s="15"/>
    </row>
    <row r="270" spans="4:7" ht="12.75">
      <c r="D270" s="20"/>
      <c r="E270" s="14"/>
      <c r="F270" s="14"/>
      <c r="G270" s="15"/>
    </row>
    <row r="271" spans="1:7" ht="12.75">
      <c r="A271" s="19"/>
      <c r="D271" s="20"/>
      <c r="E271" s="14"/>
      <c r="F271" s="14"/>
      <c r="G271" s="15"/>
    </row>
    <row r="272" spans="4:7" ht="12.75">
      <c r="D272" s="20"/>
      <c r="E272" s="14"/>
      <c r="F272" s="14"/>
      <c r="G272" s="15"/>
    </row>
    <row r="273" spans="1:7" ht="12.75">
      <c r="A273" s="19"/>
      <c r="D273" s="20"/>
      <c r="E273" s="14"/>
      <c r="F273" s="14"/>
      <c r="G273" s="15"/>
    </row>
    <row r="274" spans="4:7" ht="12.75">
      <c r="D274" s="20"/>
      <c r="E274" s="14"/>
      <c r="F274" s="14"/>
      <c r="G274" s="15"/>
    </row>
    <row r="275" spans="1:7" ht="12.75">
      <c r="A275" s="19"/>
      <c r="D275" s="20"/>
      <c r="E275" s="14"/>
      <c r="F275" s="14"/>
      <c r="G275" s="15"/>
    </row>
    <row r="276" spans="4:7" ht="12.75">
      <c r="D276" s="20"/>
      <c r="E276" s="14"/>
      <c r="F276" s="14"/>
      <c r="G276" s="15"/>
    </row>
    <row r="277" spans="1:7" ht="12.75">
      <c r="A277" s="19"/>
      <c r="D277" s="20"/>
      <c r="E277" s="14"/>
      <c r="F277" s="14"/>
      <c r="G277" s="15"/>
    </row>
    <row r="278" spans="4:7" ht="12.75">
      <c r="D278" s="20"/>
      <c r="E278" s="14"/>
      <c r="F278" s="14"/>
      <c r="G278" s="15"/>
    </row>
    <row r="279" spans="1:7" ht="12.75">
      <c r="A279" s="19"/>
      <c r="D279" s="20"/>
      <c r="E279" s="14"/>
      <c r="F279" s="14"/>
      <c r="G279" s="15"/>
    </row>
    <row r="280" spans="4:7" ht="12.75">
      <c r="D280" s="20"/>
      <c r="E280" s="14"/>
      <c r="F280" s="14"/>
      <c r="G280" s="15"/>
    </row>
    <row r="281" spans="1:7" ht="12.75">
      <c r="A281" s="19"/>
      <c r="D281" s="20"/>
      <c r="E281" s="14"/>
      <c r="F281" s="14"/>
      <c r="G281" s="15"/>
    </row>
    <row r="282" spans="4:7" ht="12.75">
      <c r="D282" s="20"/>
      <c r="E282" s="14"/>
      <c r="F282" s="14"/>
      <c r="G282" s="15"/>
    </row>
    <row r="283" spans="1:7" ht="12.75">
      <c r="A283" s="19"/>
      <c r="D283" s="20"/>
      <c r="E283" s="14"/>
      <c r="F283" s="14"/>
      <c r="G283" s="15"/>
    </row>
    <row r="284" spans="4:7" ht="12.75">
      <c r="D284" s="20"/>
      <c r="E284" s="14"/>
      <c r="F284" s="14"/>
      <c r="G284" s="15"/>
    </row>
    <row r="285" spans="1:7" ht="12.75">
      <c r="A285" s="19"/>
      <c r="D285" s="20"/>
      <c r="E285" s="14"/>
      <c r="F285" s="14"/>
      <c r="G285" s="15"/>
    </row>
    <row r="286" spans="4:7" ht="12.75">
      <c r="D286" s="20"/>
      <c r="E286" s="14"/>
      <c r="F286" s="14"/>
      <c r="G286" s="15"/>
    </row>
    <row r="287" spans="1:7" ht="12.75">
      <c r="A287" s="19"/>
      <c r="D287" s="20"/>
      <c r="E287" s="14"/>
      <c r="F287" s="14"/>
      <c r="G287" s="15"/>
    </row>
    <row r="288" spans="4:7" ht="12.75">
      <c r="D288" s="20"/>
      <c r="E288" s="14"/>
      <c r="F288" s="14"/>
      <c r="G288" s="15"/>
    </row>
    <row r="289" spans="1:7" ht="12.75">
      <c r="A289" s="19"/>
      <c r="D289" s="20"/>
      <c r="E289" s="14"/>
      <c r="F289" s="14"/>
      <c r="G289" s="15"/>
    </row>
    <row r="290" spans="4:7" ht="12.75">
      <c r="D290" s="20"/>
      <c r="E290" s="14"/>
      <c r="F290" s="14"/>
      <c r="G290" s="15"/>
    </row>
    <row r="291" spans="1:7" ht="12.75">
      <c r="A291" s="19"/>
      <c r="D291" s="20"/>
      <c r="E291" s="14"/>
      <c r="F291" s="14"/>
      <c r="G291" s="15"/>
    </row>
    <row r="292" spans="4:7" ht="12.75">
      <c r="D292" s="20"/>
      <c r="E292" s="14"/>
      <c r="F292" s="14"/>
      <c r="G292" s="15"/>
    </row>
    <row r="293" spans="1:7" ht="12.75">
      <c r="A293" s="19"/>
      <c r="D293" s="20"/>
      <c r="E293" s="14"/>
      <c r="F293" s="14"/>
      <c r="G293" s="15"/>
    </row>
    <row r="294" spans="4:7" ht="12.75">
      <c r="D294" s="20"/>
      <c r="E294" s="14"/>
      <c r="F294" s="14"/>
      <c r="G294" s="15"/>
    </row>
    <row r="295" spans="1:7" ht="12.75">
      <c r="A295" s="19"/>
      <c r="D295" s="20"/>
      <c r="E295" s="14"/>
      <c r="F295" s="14"/>
      <c r="G295" s="15"/>
    </row>
    <row r="296" spans="4:7" ht="12.75">
      <c r="D296" s="20"/>
      <c r="E296" s="14"/>
      <c r="F296" s="14"/>
      <c r="G296" s="15"/>
    </row>
    <row r="297" spans="1:7" ht="12.75">
      <c r="A297" s="19"/>
      <c r="D297" s="20"/>
      <c r="E297" s="14"/>
      <c r="F297" s="14"/>
      <c r="G297" s="15"/>
    </row>
    <row r="298" spans="4:7" ht="12.75">
      <c r="D298" s="20"/>
      <c r="E298" s="14"/>
      <c r="F298" s="14"/>
      <c r="G298" s="15"/>
    </row>
    <row r="299" spans="1:7" ht="12.75">
      <c r="A299" s="19"/>
      <c r="D299" s="20"/>
      <c r="E299" s="14"/>
      <c r="F299" s="14"/>
      <c r="G299" s="15"/>
    </row>
    <row r="300" spans="4:7" ht="12.75">
      <c r="D300" s="20"/>
      <c r="E300" s="14"/>
      <c r="F300" s="14"/>
      <c r="G300" s="15"/>
    </row>
    <row r="301" spans="1:7" ht="12.75">
      <c r="A301" s="19"/>
      <c r="D301" s="20"/>
      <c r="E301" s="14"/>
      <c r="F301" s="14"/>
      <c r="G301" s="15"/>
    </row>
    <row r="302" spans="4:7" ht="12.75">
      <c r="D302" s="20"/>
      <c r="E302" s="14"/>
      <c r="F302" s="14"/>
      <c r="G302" s="15"/>
    </row>
    <row r="303" spans="1:7" ht="12.75">
      <c r="A303" s="19"/>
      <c r="D303" s="20"/>
      <c r="E303" s="14"/>
      <c r="F303" s="14"/>
      <c r="G303" s="15"/>
    </row>
    <row r="304" spans="4:7" ht="12.75">
      <c r="D304" s="20"/>
      <c r="E304" s="14"/>
      <c r="F304" s="14"/>
      <c r="G304" s="15"/>
    </row>
    <row r="305" spans="1:7" ht="12.75">
      <c r="A305" s="19"/>
      <c r="D305" s="20"/>
      <c r="E305" s="14"/>
      <c r="F305" s="14"/>
      <c r="G305" s="15"/>
    </row>
    <row r="306" spans="4:7" ht="12.75">
      <c r="D306" s="20"/>
      <c r="E306" s="14"/>
      <c r="F306" s="14"/>
      <c r="G306" s="15"/>
    </row>
    <row r="307" spans="1:7" ht="12.75">
      <c r="A307" s="19"/>
      <c r="D307" s="20"/>
      <c r="E307" s="14"/>
      <c r="F307" s="14"/>
      <c r="G307" s="15"/>
    </row>
    <row r="308" spans="4:7" ht="12.75">
      <c r="D308" s="20"/>
      <c r="E308" s="14"/>
      <c r="F308" s="14"/>
      <c r="G308" s="15"/>
    </row>
    <row r="309" spans="1:7" ht="12.75">
      <c r="A309" s="19"/>
      <c r="D309" s="20"/>
      <c r="E309" s="14"/>
      <c r="F309" s="14"/>
      <c r="G309" s="15"/>
    </row>
    <row r="310" spans="4:7" ht="12.75">
      <c r="D310" s="20"/>
      <c r="E310" s="14"/>
      <c r="F310" s="14"/>
      <c r="G310" s="15"/>
    </row>
    <row r="311" spans="1:7" ht="12.75">
      <c r="A311" s="19"/>
      <c r="D311" s="20"/>
      <c r="E311" s="14"/>
      <c r="F311" s="14"/>
      <c r="G311" s="15"/>
    </row>
    <row r="312" spans="4:7" ht="12.75">
      <c r="D312" s="20"/>
      <c r="E312" s="14"/>
      <c r="F312" s="14"/>
      <c r="G312" s="15"/>
    </row>
    <row r="313" spans="1:7" ht="12.75">
      <c r="A313" s="19"/>
      <c r="D313" s="20"/>
      <c r="E313" s="14"/>
      <c r="F313" s="14"/>
      <c r="G313" s="15"/>
    </row>
    <row r="314" spans="4:7" ht="12.75">
      <c r="D314" s="20"/>
      <c r="E314" s="14"/>
      <c r="F314" s="14"/>
      <c r="G314" s="15"/>
    </row>
    <row r="315" spans="1:7" ht="12.75">
      <c r="A315" s="19"/>
      <c r="D315" s="20"/>
      <c r="E315" s="14"/>
      <c r="F315" s="14"/>
      <c r="G315" s="15"/>
    </row>
    <row r="316" spans="4:7" ht="12.75">
      <c r="D316" s="20"/>
      <c r="E316" s="14"/>
      <c r="F316" s="14"/>
      <c r="G316" s="15"/>
    </row>
    <row r="317" spans="1:7" ht="12.75">
      <c r="A317" s="19"/>
      <c r="D317" s="20"/>
      <c r="E317" s="14"/>
      <c r="F317" s="14"/>
      <c r="G317" s="15"/>
    </row>
    <row r="318" spans="4:7" ht="12.75">
      <c r="D318" s="20"/>
      <c r="E318" s="14"/>
      <c r="F318" s="14"/>
      <c r="G318" s="15"/>
    </row>
    <row r="319" spans="1:7" ht="12.75">
      <c r="A319" s="19"/>
      <c r="D319" s="20"/>
      <c r="E319" s="14"/>
      <c r="F319" s="14"/>
      <c r="G319" s="15"/>
    </row>
    <row r="320" spans="4:7" ht="12.75">
      <c r="D320" s="20"/>
      <c r="E320" s="14"/>
      <c r="F320" s="14"/>
      <c r="G320" s="15"/>
    </row>
    <row r="321" spans="1:7" ht="12.75">
      <c r="A321" s="19"/>
      <c r="D321" s="20"/>
      <c r="E321" s="14"/>
      <c r="F321" s="14"/>
      <c r="G321" s="15"/>
    </row>
    <row r="322" spans="4:7" ht="12.75">
      <c r="D322" s="20"/>
      <c r="E322" s="14"/>
      <c r="F322" s="14"/>
      <c r="G322" s="15"/>
    </row>
    <row r="323" spans="1:7" ht="12.75">
      <c r="A323" s="19"/>
      <c r="D323" s="20"/>
      <c r="E323" s="14"/>
      <c r="F323" s="14"/>
      <c r="G323" s="15"/>
    </row>
    <row r="324" spans="4:7" ht="12.75">
      <c r="D324" s="20"/>
      <c r="E324" s="14"/>
      <c r="F324" s="14"/>
      <c r="G324" s="15"/>
    </row>
    <row r="325" spans="1:7" ht="12.75">
      <c r="A325" s="19"/>
      <c r="D325" s="20"/>
      <c r="E325" s="14"/>
      <c r="F325" s="14"/>
      <c r="G325" s="15"/>
    </row>
    <row r="326" spans="4:7" ht="12.75">
      <c r="D326" s="20"/>
      <c r="E326" s="14"/>
      <c r="F326" s="14"/>
      <c r="G326" s="15"/>
    </row>
    <row r="327" spans="1:7" ht="12.75">
      <c r="A327" s="19"/>
      <c r="D327" s="20"/>
      <c r="E327" s="14"/>
      <c r="F327" s="14"/>
      <c r="G327" s="15"/>
    </row>
    <row r="328" spans="4:7" ht="12.75">
      <c r="D328" s="20"/>
      <c r="E328" s="14"/>
      <c r="F328" s="14"/>
      <c r="G328" s="15"/>
    </row>
    <row r="329" spans="1:7" ht="12.75">
      <c r="A329" s="19"/>
      <c r="D329" s="20"/>
      <c r="E329" s="14"/>
      <c r="F329" s="14"/>
      <c r="G329" s="15"/>
    </row>
    <row r="330" spans="4:7" ht="12.75">
      <c r="D330" s="20"/>
      <c r="E330" s="14"/>
      <c r="F330" s="14"/>
      <c r="G330" s="15"/>
    </row>
    <row r="331" spans="1:7" ht="12.75">
      <c r="A331" s="19"/>
      <c r="D331" s="20"/>
      <c r="E331" s="14"/>
      <c r="F331" s="14"/>
      <c r="G331" s="15"/>
    </row>
    <row r="332" spans="4:7" ht="12.75">
      <c r="D332" s="20"/>
      <c r="E332" s="14"/>
      <c r="F332" s="14"/>
      <c r="G332" s="15"/>
    </row>
    <row r="333" spans="1:7" ht="12.75">
      <c r="A333" s="19"/>
      <c r="D333" s="20"/>
      <c r="E333" s="14"/>
      <c r="F333" s="14"/>
      <c r="G333" s="15"/>
    </row>
    <row r="334" spans="4:7" ht="12.75">
      <c r="D334" s="20"/>
      <c r="E334" s="14"/>
      <c r="F334" s="14"/>
      <c r="G334" s="15"/>
    </row>
    <row r="335" spans="1:7" ht="12.75">
      <c r="A335" s="19"/>
      <c r="D335" s="20"/>
      <c r="E335" s="14"/>
      <c r="F335" s="14"/>
      <c r="G335" s="15"/>
    </row>
    <row r="336" spans="4:7" ht="12.75">
      <c r="D336" s="20"/>
      <c r="E336" s="14"/>
      <c r="F336" s="14"/>
      <c r="G336" s="15"/>
    </row>
    <row r="337" spans="1:7" ht="12.75">
      <c r="A337" s="19"/>
      <c r="D337" s="20"/>
      <c r="E337" s="14"/>
      <c r="F337" s="14"/>
      <c r="G337" s="15"/>
    </row>
    <row r="338" spans="4:7" ht="12.75">
      <c r="D338" s="20"/>
      <c r="E338" s="14"/>
      <c r="F338" s="14"/>
      <c r="G338" s="15"/>
    </row>
    <row r="339" spans="1:7" ht="12.75">
      <c r="A339" s="19"/>
      <c r="D339" s="20"/>
      <c r="E339" s="14"/>
      <c r="F339" s="14"/>
      <c r="G339" s="15"/>
    </row>
    <row r="340" spans="4:7" ht="12.75">
      <c r="D340" s="20"/>
      <c r="E340" s="14"/>
      <c r="F340" s="14"/>
      <c r="G340" s="15"/>
    </row>
    <row r="341" spans="1:7" ht="12.75">
      <c r="A341" s="19"/>
      <c r="D341" s="20"/>
      <c r="E341" s="14"/>
      <c r="F341" s="14"/>
      <c r="G341" s="15"/>
    </row>
    <row r="342" spans="4:7" ht="12.75">
      <c r="D342" s="20"/>
      <c r="E342" s="14"/>
      <c r="F342" s="14"/>
      <c r="G342" s="15"/>
    </row>
    <row r="343" spans="1:7" ht="12.75">
      <c r="A343" s="19"/>
      <c r="D343" s="20"/>
      <c r="E343" s="14"/>
      <c r="F343" s="14"/>
      <c r="G343" s="15"/>
    </row>
    <row r="344" spans="4:7" ht="12.75">
      <c r="D344" s="20"/>
      <c r="E344" s="14"/>
      <c r="F344" s="14"/>
      <c r="G344" s="15"/>
    </row>
    <row r="345" spans="1:7" ht="12.75">
      <c r="A345" s="19"/>
      <c r="D345" s="20"/>
      <c r="E345" s="14"/>
      <c r="F345" s="14"/>
      <c r="G345" s="15"/>
    </row>
    <row r="346" spans="4:7" ht="12.75">
      <c r="D346" s="20"/>
      <c r="E346" s="14"/>
      <c r="F346" s="14"/>
      <c r="G346" s="15"/>
    </row>
    <row r="347" spans="1:7" ht="12.75">
      <c r="A347" s="19"/>
      <c r="D347" s="20"/>
      <c r="E347" s="14"/>
      <c r="F347" s="14"/>
      <c r="G347" s="15"/>
    </row>
    <row r="348" spans="4:7" ht="12.75">
      <c r="D348" s="20"/>
      <c r="E348" s="14"/>
      <c r="F348" s="14"/>
      <c r="G348" s="15"/>
    </row>
    <row r="349" spans="1:7" ht="12.75">
      <c r="A349" s="19"/>
      <c r="D349" s="20"/>
      <c r="E349" s="14"/>
      <c r="F349" s="14"/>
      <c r="G349" s="15"/>
    </row>
    <row r="350" spans="4:7" ht="12.75">
      <c r="D350" s="20"/>
      <c r="E350" s="14"/>
      <c r="F350" s="14"/>
      <c r="G350" s="15"/>
    </row>
    <row r="351" spans="1:7" ht="12.75">
      <c r="A351" s="19"/>
      <c r="D351" s="20"/>
      <c r="E351" s="14"/>
      <c r="F351" s="14"/>
      <c r="G351" s="15"/>
    </row>
    <row r="352" spans="4:7" ht="12.75">
      <c r="D352" s="20"/>
      <c r="E352" s="14"/>
      <c r="F352" s="14"/>
      <c r="G352" s="15"/>
    </row>
    <row r="353" spans="1:7" ht="12.75">
      <c r="A353" s="19"/>
      <c r="D353" s="20"/>
      <c r="E353" s="14"/>
      <c r="F353" s="14"/>
      <c r="G353" s="15"/>
    </row>
    <row r="354" spans="4:7" ht="12.75">
      <c r="D354" s="20"/>
      <c r="E354" s="14"/>
      <c r="F354" s="14"/>
      <c r="G354" s="15"/>
    </row>
    <row r="355" spans="1:7" ht="12.75">
      <c r="A355" s="19"/>
      <c r="D355" s="20"/>
      <c r="E355" s="14"/>
      <c r="F355" s="14"/>
      <c r="G355" s="15"/>
    </row>
    <row r="356" spans="4:7" ht="12.75">
      <c r="D356" s="20"/>
      <c r="E356" s="14"/>
      <c r="F356" s="14"/>
      <c r="G356" s="15"/>
    </row>
    <row r="357" spans="1:7" ht="12.75">
      <c r="A357" s="19"/>
      <c r="D357" s="20"/>
      <c r="E357" s="14"/>
      <c r="F357" s="14"/>
      <c r="G357" s="15"/>
    </row>
    <row r="358" spans="4:7" ht="12.75">
      <c r="D358" s="20"/>
      <c r="E358" s="14"/>
      <c r="F358" s="14"/>
      <c r="G358" s="15"/>
    </row>
    <row r="359" spans="1:7" ht="12.75">
      <c r="A359" s="19"/>
      <c r="D359" s="20"/>
      <c r="E359" s="14"/>
      <c r="F359" s="14"/>
      <c r="G359" s="15"/>
    </row>
    <row r="360" spans="4:7" ht="12.75">
      <c r="D360" s="20"/>
      <c r="E360" s="14"/>
      <c r="F360" s="14"/>
      <c r="G360" s="15"/>
    </row>
    <row r="361" spans="1:7" ht="12.75">
      <c r="A361" s="19"/>
      <c r="D361" s="20"/>
      <c r="E361" s="14"/>
      <c r="F361" s="14"/>
      <c r="G361" s="15"/>
    </row>
    <row r="362" spans="4:7" ht="12.75">
      <c r="D362" s="20"/>
      <c r="E362" s="14"/>
      <c r="F362" s="14"/>
      <c r="G362" s="15"/>
    </row>
    <row r="363" spans="1:7" ht="12.75">
      <c r="A363" s="19"/>
      <c r="D363" s="20"/>
      <c r="E363" s="14"/>
      <c r="F363" s="14"/>
      <c r="G363" s="15"/>
    </row>
    <row r="364" spans="4:7" ht="12.75">
      <c r="D364" s="20"/>
      <c r="E364" s="14"/>
      <c r="F364" s="14"/>
      <c r="G364" s="15"/>
    </row>
    <row r="365" spans="1:7" ht="12.75">
      <c r="A365" s="19"/>
      <c r="D365" s="20"/>
      <c r="E365" s="14"/>
      <c r="F365" s="14"/>
      <c r="G365" s="15"/>
    </row>
    <row r="366" spans="4:7" ht="12.75">
      <c r="D366" s="20"/>
      <c r="E366" s="14"/>
      <c r="F366" s="14"/>
      <c r="G366" s="15"/>
    </row>
    <row r="367" spans="1:7" ht="12.75">
      <c r="A367" s="19"/>
      <c r="D367" s="20"/>
      <c r="E367" s="14"/>
      <c r="F367" s="14"/>
      <c r="G367" s="15"/>
    </row>
    <row r="368" spans="4:7" ht="12.75">
      <c r="D368" s="20"/>
      <c r="E368" s="14"/>
      <c r="F368" s="14"/>
      <c r="G368" s="15"/>
    </row>
    <row r="369" spans="1:7" ht="12.75">
      <c r="A369" s="19"/>
      <c r="D369" s="20"/>
      <c r="E369" s="14"/>
      <c r="F369" s="14"/>
      <c r="G369" s="15"/>
    </row>
    <row r="370" spans="4:7" ht="12.75">
      <c r="D370" s="20"/>
      <c r="E370" s="14"/>
      <c r="F370" s="14"/>
      <c r="G370" s="15"/>
    </row>
    <row r="371" spans="1:7" ht="12.75">
      <c r="A371" s="19"/>
      <c r="D371" s="20"/>
      <c r="E371" s="14"/>
      <c r="F371" s="14"/>
      <c r="G371" s="15"/>
    </row>
    <row r="372" spans="4:7" ht="12.75">
      <c r="D372" s="20"/>
      <c r="E372" s="14"/>
      <c r="F372" s="14"/>
      <c r="G372" s="15"/>
    </row>
    <row r="373" spans="1:7" ht="12.75">
      <c r="A373" s="19"/>
      <c r="D373" s="20"/>
      <c r="E373" s="14"/>
      <c r="F373" s="14"/>
      <c r="G373" s="15"/>
    </row>
    <row r="374" spans="4:7" ht="12.75">
      <c r="D374" s="20"/>
      <c r="E374" s="14"/>
      <c r="F374" s="14"/>
      <c r="G374" s="15"/>
    </row>
    <row r="375" spans="1:7" ht="12.75">
      <c r="A375" s="19"/>
      <c r="D375" s="20"/>
      <c r="E375" s="14"/>
      <c r="F375" s="14"/>
      <c r="G375" s="15"/>
    </row>
    <row r="376" spans="4:7" ht="12.75">
      <c r="D376" s="20"/>
      <c r="E376" s="14"/>
      <c r="F376" s="14"/>
      <c r="G376" s="15"/>
    </row>
    <row r="377" spans="1:7" ht="12.75">
      <c r="A377" s="19"/>
      <c r="D377" s="20"/>
      <c r="E377" s="14"/>
      <c r="F377" s="14"/>
      <c r="G377" s="15"/>
    </row>
    <row r="378" spans="4:7" ht="12.75">
      <c r="D378" s="20"/>
      <c r="E378" s="14"/>
      <c r="F378" s="14"/>
      <c r="G378" s="15"/>
    </row>
    <row r="379" spans="1:7" ht="12.75">
      <c r="A379" s="19"/>
      <c r="D379" s="20"/>
      <c r="E379" s="14"/>
      <c r="F379" s="14"/>
      <c r="G379" s="15"/>
    </row>
    <row r="380" spans="4:7" ht="12.75">
      <c r="D380" s="20"/>
      <c r="E380" s="14"/>
      <c r="F380" s="14"/>
      <c r="G380" s="15"/>
    </row>
    <row r="381" spans="1:7" ht="12.75">
      <c r="A381" s="19"/>
      <c r="D381" s="20"/>
      <c r="E381" s="14"/>
      <c r="F381" s="14"/>
      <c r="G381" s="15"/>
    </row>
    <row r="382" spans="4:7" ht="12.75">
      <c r="D382" s="20"/>
      <c r="E382" s="14"/>
      <c r="F382" s="14"/>
      <c r="G382" s="15"/>
    </row>
    <row r="383" spans="1:7" ht="12.75">
      <c r="A383" s="19"/>
      <c r="D383" s="20"/>
      <c r="E383" s="14"/>
      <c r="F383" s="14"/>
      <c r="G383" s="15"/>
    </row>
    <row r="384" spans="4:7" ht="12.75">
      <c r="D384" s="20"/>
      <c r="E384" s="14"/>
      <c r="F384" s="14"/>
      <c r="G384" s="15"/>
    </row>
    <row r="385" spans="1:7" ht="12.75">
      <c r="A385" s="19"/>
      <c r="D385" s="20"/>
      <c r="E385" s="14"/>
      <c r="F385" s="14"/>
      <c r="G385" s="15"/>
    </row>
    <row r="386" spans="4:7" ht="12.75">
      <c r="D386" s="20"/>
      <c r="E386" s="14"/>
      <c r="F386" s="14"/>
      <c r="G386" s="15"/>
    </row>
    <row r="387" spans="1:7" ht="12.75">
      <c r="A387" s="19"/>
      <c r="D387" s="20"/>
      <c r="E387" s="14"/>
      <c r="F387" s="14"/>
      <c r="G387" s="15"/>
    </row>
    <row r="388" spans="4:7" ht="12.75">
      <c r="D388" s="20"/>
      <c r="E388" s="14"/>
      <c r="F388" s="14"/>
      <c r="G388" s="15"/>
    </row>
    <row r="389" spans="1:7" ht="12.75">
      <c r="A389" s="19"/>
      <c r="D389" s="20"/>
      <c r="E389" s="14"/>
      <c r="F389" s="14"/>
      <c r="G389" s="15"/>
    </row>
    <row r="390" spans="4:7" ht="12.75">
      <c r="D390" s="20"/>
      <c r="E390" s="14"/>
      <c r="F390" s="14"/>
      <c r="G390" s="15"/>
    </row>
    <row r="391" spans="1:7" ht="12.75">
      <c r="A391" s="19"/>
      <c r="D391" s="20"/>
      <c r="E391" s="14"/>
      <c r="F391" s="14"/>
      <c r="G391" s="15"/>
    </row>
    <row r="392" spans="4:7" ht="12.75">
      <c r="D392" s="20"/>
      <c r="E392" s="14"/>
      <c r="F392" s="14"/>
      <c r="G392" s="15"/>
    </row>
    <row r="393" spans="1:7" ht="12.75">
      <c r="A393" s="19"/>
      <c r="D393" s="20"/>
      <c r="E393" s="14"/>
      <c r="F393" s="14"/>
      <c r="G393" s="15"/>
    </row>
    <row r="394" spans="4:7" ht="12.75">
      <c r="D394" s="20"/>
      <c r="E394" s="14"/>
      <c r="F394" s="14"/>
      <c r="G394" s="15"/>
    </row>
    <row r="395" spans="1:7" ht="12.75">
      <c r="A395" s="19"/>
      <c r="D395" s="20"/>
      <c r="E395" s="14"/>
      <c r="F395" s="14"/>
      <c r="G395" s="15"/>
    </row>
    <row r="396" spans="4:7" ht="12.75">
      <c r="D396" s="20"/>
      <c r="E396" s="14"/>
      <c r="F396" s="14"/>
      <c r="G396" s="15"/>
    </row>
    <row r="397" spans="1:7" ht="12.75">
      <c r="A397" s="19"/>
      <c r="D397" s="20"/>
      <c r="E397" s="14"/>
      <c r="F397" s="14"/>
      <c r="G397" s="15"/>
    </row>
    <row r="398" spans="4:7" ht="12.75">
      <c r="D398" s="20"/>
      <c r="E398" s="14"/>
      <c r="F398" s="14"/>
      <c r="G398" s="15"/>
    </row>
    <row r="399" spans="1:7" ht="12.75">
      <c r="A399" s="19"/>
      <c r="D399" s="20"/>
      <c r="E399" s="14"/>
      <c r="F399" s="14"/>
      <c r="G399" s="15"/>
    </row>
    <row r="400" spans="4:7" ht="12.75">
      <c r="D400" s="20"/>
      <c r="E400" s="14"/>
      <c r="F400" s="14"/>
      <c r="G400" s="15"/>
    </row>
    <row r="401" spans="1:7" ht="12.75">
      <c r="A401" s="19"/>
      <c r="D401" s="20"/>
      <c r="E401" s="14"/>
      <c r="F401" s="14"/>
      <c r="G401" s="15"/>
    </row>
    <row r="402" spans="4:7" ht="12.75">
      <c r="D402" s="20"/>
      <c r="E402" s="14"/>
      <c r="F402" s="14"/>
      <c r="G402" s="15"/>
    </row>
    <row r="403" spans="1:7" ht="12.75">
      <c r="A403" s="19"/>
      <c r="D403" s="20"/>
      <c r="E403" s="14"/>
      <c r="F403" s="14"/>
      <c r="G403" s="15"/>
    </row>
    <row r="404" spans="4:7" ht="12.75">
      <c r="D404" s="20"/>
      <c r="E404" s="14"/>
      <c r="F404" s="14"/>
      <c r="G404" s="15"/>
    </row>
    <row r="405" spans="1:7" ht="12.75">
      <c r="A405" s="19"/>
      <c r="D405" s="20"/>
      <c r="E405" s="14"/>
      <c r="F405" s="14"/>
      <c r="G405" s="15"/>
    </row>
    <row r="406" spans="4:7" ht="12.75">
      <c r="D406" s="20"/>
      <c r="E406" s="14"/>
      <c r="F406" s="14"/>
      <c r="G406" s="15"/>
    </row>
    <row r="407" spans="1:7" ht="12.75">
      <c r="A407" s="19"/>
      <c r="D407" s="20"/>
      <c r="E407" s="14"/>
      <c r="F407" s="14"/>
      <c r="G407" s="15"/>
    </row>
    <row r="408" spans="4:7" ht="12.75">
      <c r="D408" s="20"/>
      <c r="E408" s="14"/>
      <c r="F408" s="14"/>
      <c r="G408" s="15"/>
    </row>
    <row r="409" spans="1:7" ht="12.75">
      <c r="A409" s="19"/>
      <c r="D409" s="20"/>
      <c r="E409" s="14"/>
      <c r="F409" s="14"/>
      <c r="G409" s="15"/>
    </row>
    <row r="410" spans="4:7" ht="12.75">
      <c r="D410" s="20"/>
      <c r="E410" s="14"/>
      <c r="F410" s="14"/>
      <c r="G410" s="15"/>
    </row>
    <row r="411" spans="1:7" ht="12.75">
      <c r="A411" s="19"/>
      <c r="D411" s="20"/>
      <c r="E411" s="14"/>
      <c r="F411" s="14"/>
      <c r="G411" s="15"/>
    </row>
    <row r="412" spans="4:7" ht="12.75">
      <c r="D412" s="20"/>
      <c r="E412" s="14"/>
      <c r="F412" s="14"/>
      <c r="G412" s="15"/>
    </row>
    <row r="413" spans="1:7" ht="12.75">
      <c r="A413" s="19"/>
      <c r="D413" s="20"/>
      <c r="E413" s="14"/>
      <c r="F413" s="14"/>
      <c r="G413" s="15"/>
    </row>
    <row r="414" spans="4:7" ht="12.75">
      <c r="D414" s="20"/>
      <c r="E414" s="14"/>
      <c r="F414" s="14"/>
      <c r="G414" s="15"/>
    </row>
    <row r="415" spans="1:7" ht="12.75">
      <c r="A415" s="19"/>
      <c r="D415" s="20"/>
      <c r="E415" s="14"/>
      <c r="F415" s="14"/>
      <c r="G415" s="15"/>
    </row>
    <row r="416" spans="4:7" ht="12.75">
      <c r="D416" s="20"/>
      <c r="E416" s="14"/>
      <c r="F416" s="14"/>
      <c r="G416" s="15"/>
    </row>
    <row r="417" spans="1:7" ht="12.75">
      <c r="A417" s="19"/>
      <c r="D417" s="20"/>
      <c r="E417" s="14"/>
      <c r="F417" s="14"/>
      <c r="G417" s="15"/>
    </row>
    <row r="418" spans="4:7" ht="12.75">
      <c r="D418" s="20"/>
      <c r="E418" s="14"/>
      <c r="F418" s="14"/>
      <c r="G418" s="15"/>
    </row>
    <row r="419" spans="1:7" ht="12.75">
      <c r="A419" s="19"/>
      <c r="D419" s="20"/>
      <c r="E419" s="14"/>
      <c r="F419" s="14"/>
      <c r="G419" s="15"/>
    </row>
    <row r="420" spans="4:7" ht="12.75">
      <c r="D420" s="20"/>
      <c r="E420" s="14"/>
      <c r="F420" s="14"/>
      <c r="G420" s="15"/>
    </row>
    <row r="421" spans="1:7" ht="12.75">
      <c r="A421" s="19"/>
      <c r="D421" s="20"/>
      <c r="E421" s="14"/>
      <c r="F421" s="14"/>
      <c r="G421" s="15"/>
    </row>
    <row r="422" spans="4:7" ht="12.75">
      <c r="D422" s="20"/>
      <c r="E422" s="14"/>
      <c r="F422" s="14"/>
      <c r="G422" s="15"/>
    </row>
    <row r="423" spans="1:7" ht="12.75">
      <c r="A423" s="19"/>
      <c r="D423" s="20"/>
      <c r="E423" s="14"/>
      <c r="F423" s="14"/>
      <c r="G423" s="15"/>
    </row>
    <row r="424" spans="4:7" ht="12.75">
      <c r="D424" s="20"/>
      <c r="E424" s="14"/>
      <c r="F424" s="14"/>
      <c r="G424" s="15"/>
    </row>
    <row r="425" spans="1:7" ht="12.75">
      <c r="A425" s="19"/>
      <c r="D425" s="20"/>
      <c r="E425" s="14"/>
      <c r="F425" s="14"/>
      <c r="G425" s="15"/>
    </row>
    <row r="426" spans="4:7" ht="12.75">
      <c r="D426" s="20"/>
      <c r="E426" s="14"/>
      <c r="F426" s="14"/>
      <c r="G426" s="15"/>
    </row>
    <row r="427" spans="1:7" ht="12.75">
      <c r="A427" s="19"/>
      <c r="D427" s="20"/>
      <c r="E427" s="14"/>
      <c r="F427" s="14"/>
      <c r="G427" s="15"/>
    </row>
    <row r="428" spans="4:7" ht="12.75">
      <c r="D428" s="20"/>
      <c r="E428" s="14"/>
      <c r="F428" s="14"/>
      <c r="G428" s="15"/>
    </row>
    <row r="429" spans="1:7" ht="12.75">
      <c r="A429" s="19"/>
      <c r="D429" s="20"/>
      <c r="E429" s="14"/>
      <c r="F429" s="14"/>
      <c r="G429" s="15"/>
    </row>
    <row r="430" spans="4:7" ht="12.75">
      <c r="D430" s="20"/>
      <c r="E430" s="14"/>
      <c r="F430" s="14"/>
      <c r="G430" s="15"/>
    </row>
    <row r="431" spans="1:7" ht="12.75">
      <c r="A431" s="19"/>
      <c r="D431" s="20"/>
      <c r="E431" s="14"/>
      <c r="F431" s="14"/>
      <c r="G431" s="15"/>
    </row>
    <row r="432" spans="4:7" ht="12.75">
      <c r="D432" s="20"/>
      <c r="E432" s="14"/>
      <c r="F432" s="14"/>
      <c r="G432" s="15"/>
    </row>
    <row r="433" spans="1:7" ht="12.75">
      <c r="A433" s="19"/>
      <c r="D433" s="20"/>
      <c r="E433" s="14"/>
      <c r="F433" s="14"/>
      <c r="G433" s="15"/>
    </row>
    <row r="434" spans="4:7" ht="12.75">
      <c r="D434" s="20"/>
      <c r="E434" s="14"/>
      <c r="F434" s="14"/>
      <c r="G434" s="15"/>
    </row>
    <row r="435" spans="1:7" ht="12.75">
      <c r="A435" s="19"/>
      <c r="D435" s="20"/>
      <c r="E435" s="14"/>
      <c r="F435" s="14"/>
      <c r="G435" s="15"/>
    </row>
    <row r="436" spans="4:7" ht="12.75">
      <c r="D436" s="20"/>
      <c r="E436" s="14"/>
      <c r="F436" s="14"/>
      <c r="G436" s="15"/>
    </row>
    <row r="437" spans="1:7" ht="12.75">
      <c r="A437" s="19"/>
      <c r="D437" s="20"/>
      <c r="E437" s="14"/>
      <c r="F437" s="14"/>
      <c r="G437" s="15"/>
    </row>
    <row r="438" spans="4:7" ht="12.75">
      <c r="D438" s="20"/>
      <c r="E438" s="14"/>
      <c r="F438" s="14"/>
      <c r="G438" s="15"/>
    </row>
    <row r="439" spans="1:7" ht="12.75">
      <c r="A439" s="19"/>
      <c r="D439" s="20"/>
      <c r="E439" s="14"/>
      <c r="F439" s="14"/>
      <c r="G439" s="15"/>
    </row>
    <row r="440" spans="4:7" ht="12.75">
      <c r="D440" s="20"/>
      <c r="E440" s="14"/>
      <c r="F440" s="14"/>
      <c r="G440" s="15"/>
    </row>
    <row r="441" spans="1:7" ht="12.75">
      <c r="A441" s="19"/>
      <c r="D441" s="20"/>
      <c r="E441" s="14"/>
      <c r="F441" s="14"/>
      <c r="G441" s="15"/>
    </row>
    <row r="442" spans="4:7" ht="12.75">
      <c r="D442" s="20"/>
      <c r="E442" s="14"/>
      <c r="F442" s="14"/>
      <c r="G442" s="15"/>
    </row>
    <row r="443" spans="1:7" ht="12.75">
      <c r="A443" s="19"/>
      <c r="D443" s="20"/>
      <c r="E443" s="14"/>
      <c r="F443" s="14"/>
      <c r="G443" s="15"/>
    </row>
    <row r="444" spans="4:7" ht="12.75">
      <c r="D444" s="20"/>
      <c r="E444" s="14"/>
      <c r="F444" s="14"/>
      <c r="G444" s="15"/>
    </row>
    <row r="445" spans="1:7" ht="12.75">
      <c r="A445" s="19"/>
      <c r="D445" s="20"/>
      <c r="E445" s="14"/>
      <c r="F445" s="14"/>
      <c r="G445" s="15"/>
    </row>
    <row r="446" spans="4:7" ht="12.75">
      <c r="D446" s="20"/>
      <c r="E446" s="14"/>
      <c r="F446" s="14"/>
      <c r="G446" s="15"/>
    </row>
    <row r="447" spans="1:7" ht="12.75">
      <c r="A447" s="19"/>
      <c r="D447" s="20"/>
      <c r="E447" s="14"/>
      <c r="F447" s="14"/>
      <c r="G447" s="15"/>
    </row>
    <row r="448" spans="4:7" ht="12.75">
      <c r="D448" s="20"/>
      <c r="E448" s="14"/>
      <c r="F448" s="14"/>
      <c r="G448" s="15"/>
    </row>
    <row r="449" spans="1:7" ht="12.75">
      <c r="A449" s="19"/>
      <c r="D449" s="20"/>
      <c r="E449" s="14"/>
      <c r="F449" s="14"/>
      <c r="G449" s="15"/>
    </row>
    <row r="450" spans="4:7" ht="12.75">
      <c r="D450" s="20"/>
      <c r="E450" s="14"/>
      <c r="F450" s="14"/>
      <c r="G450" s="15"/>
    </row>
    <row r="451" spans="1:7" ht="12.75">
      <c r="A451" s="19"/>
      <c r="D451" s="20"/>
      <c r="E451" s="14"/>
      <c r="F451" s="14"/>
      <c r="G451" s="15"/>
    </row>
    <row r="452" spans="4:7" ht="12.75">
      <c r="D452" s="20"/>
      <c r="E452" s="14"/>
      <c r="F452" s="14"/>
      <c r="G452" s="15"/>
    </row>
    <row r="453" spans="1:7" ht="12.75">
      <c r="A453" s="19"/>
      <c r="D453" s="20"/>
      <c r="E453" s="14"/>
      <c r="F453" s="14"/>
      <c r="G453" s="15"/>
    </row>
    <row r="454" spans="4:7" ht="12.75">
      <c r="D454" s="20"/>
      <c r="E454" s="14"/>
      <c r="F454" s="14"/>
      <c r="G454" s="15"/>
    </row>
    <row r="455" spans="1:7" ht="12.75">
      <c r="A455" s="19"/>
      <c r="D455" s="20"/>
      <c r="E455" s="14"/>
      <c r="F455" s="14"/>
      <c r="G455" s="15"/>
    </row>
    <row r="456" spans="4:7" ht="12.75">
      <c r="D456" s="20"/>
      <c r="E456" s="14"/>
      <c r="F456" s="14"/>
      <c r="G456" s="15"/>
    </row>
    <row r="457" spans="1:7" ht="12.75">
      <c r="A457" s="19"/>
      <c r="D457" s="20"/>
      <c r="E457" s="14"/>
      <c r="F457" s="14"/>
      <c r="G457" s="15"/>
    </row>
    <row r="458" spans="4:7" ht="12.75">
      <c r="D458" s="20"/>
      <c r="E458" s="14"/>
      <c r="F458" s="14"/>
      <c r="G458" s="15"/>
    </row>
    <row r="459" spans="1:7" ht="12.75">
      <c r="A459" s="19"/>
      <c r="D459" s="20"/>
      <c r="E459" s="14"/>
      <c r="F459" s="14"/>
      <c r="G459" s="15"/>
    </row>
    <row r="460" spans="4:7" ht="12.75">
      <c r="D460" s="20"/>
      <c r="E460" s="14"/>
      <c r="F460" s="14"/>
      <c r="G460" s="15"/>
    </row>
    <row r="461" spans="1:7" ht="12.75">
      <c r="A461" s="19"/>
      <c r="D461" s="20"/>
      <c r="E461" s="14"/>
      <c r="F461" s="14"/>
      <c r="G461" s="15"/>
    </row>
    <row r="462" spans="4:7" ht="12.75">
      <c r="D462" s="20"/>
      <c r="E462" s="14"/>
      <c r="F462" s="14"/>
      <c r="G462" s="15"/>
    </row>
    <row r="463" spans="1:7" ht="12.75">
      <c r="A463" s="19"/>
      <c r="D463" s="20"/>
      <c r="E463" s="14"/>
      <c r="F463" s="14"/>
      <c r="G463" s="15"/>
    </row>
    <row r="464" spans="4:7" ht="12.75">
      <c r="D464" s="20"/>
      <c r="E464" s="14"/>
      <c r="F464" s="14"/>
      <c r="G464" s="15"/>
    </row>
    <row r="465" spans="1:7" ht="12.75">
      <c r="A465" s="19"/>
      <c r="D465" s="20"/>
      <c r="E465" s="14"/>
      <c r="F465" s="14"/>
      <c r="G465" s="15"/>
    </row>
    <row r="466" spans="4:7" ht="12.75">
      <c r="D466" s="20"/>
      <c r="E466" s="14"/>
      <c r="F466" s="14"/>
      <c r="G466" s="15"/>
    </row>
    <row r="467" spans="1:7" ht="12.75">
      <c r="A467" s="19"/>
      <c r="D467" s="20"/>
      <c r="E467" s="14"/>
      <c r="F467" s="14"/>
      <c r="G467" s="15"/>
    </row>
    <row r="468" spans="4:7" ht="12.75">
      <c r="D468" s="20"/>
      <c r="E468" s="14"/>
      <c r="F468" s="14"/>
      <c r="G468" s="15"/>
    </row>
    <row r="469" spans="1:7" ht="12.75">
      <c r="A469" s="19"/>
      <c r="D469" s="20"/>
      <c r="E469" s="14"/>
      <c r="F469" s="14"/>
      <c r="G469" s="15"/>
    </row>
    <row r="470" spans="4:7" ht="12.75">
      <c r="D470" s="20"/>
      <c r="E470" s="14"/>
      <c r="F470" s="14"/>
      <c r="G470" s="15"/>
    </row>
    <row r="471" spans="1:7" ht="12.75">
      <c r="A471" s="19"/>
      <c r="D471" s="20"/>
      <c r="E471" s="14"/>
      <c r="F471" s="14"/>
      <c r="G471" s="15"/>
    </row>
    <row r="472" spans="4:7" ht="12.75">
      <c r="D472" s="20"/>
      <c r="E472" s="14"/>
      <c r="F472" s="14"/>
      <c r="G472" s="15"/>
    </row>
    <row r="473" spans="1:7" ht="12.75">
      <c r="A473" s="19"/>
      <c r="D473" s="20"/>
      <c r="E473" s="14"/>
      <c r="F473" s="14"/>
      <c r="G473" s="15"/>
    </row>
    <row r="474" spans="4:7" ht="12.75">
      <c r="D474" s="20"/>
      <c r="E474" s="14"/>
      <c r="F474" s="14"/>
      <c r="G474" s="15"/>
    </row>
    <row r="475" spans="1:7" ht="12.75">
      <c r="A475" s="19"/>
      <c r="D475" s="20"/>
      <c r="E475" s="14"/>
      <c r="F475" s="14"/>
      <c r="G475" s="15"/>
    </row>
    <row r="476" spans="4:7" ht="12.75">
      <c r="D476" s="20"/>
      <c r="E476" s="14"/>
      <c r="F476" s="14"/>
      <c r="G476" s="15"/>
    </row>
    <row r="477" spans="1:7" ht="12.75">
      <c r="A477" s="19"/>
      <c r="D477" s="20"/>
      <c r="E477" s="14"/>
      <c r="F477" s="14"/>
      <c r="G477" s="15"/>
    </row>
    <row r="478" spans="4:7" ht="12.75">
      <c r="D478" s="20"/>
      <c r="E478" s="14"/>
      <c r="F478" s="14"/>
      <c r="G478" s="15"/>
    </row>
    <row r="479" spans="1:7" ht="12.75">
      <c r="A479" s="19"/>
      <c r="D479" s="20"/>
      <c r="E479" s="14"/>
      <c r="F479" s="14"/>
      <c r="G479" s="15"/>
    </row>
    <row r="480" spans="4:7" ht="12.75">
      <c r="D480" s="20"/>
      <c r="E480" s="14"/>
      <c r="F480" s="14"/>
      <c r="G480" s="15"/>
    </row>
    <row r="481" spans="1:7" ht="12.75">
      <c r="A481" s="19"/>
      <c r="D481" s="20"/>
      <c r="E481" s="14"/>
      <c r="F481" s="14"/>
      <c r="G481" s="15"/>
    </row>
    <row r="482" spans="4:7" ht="12.75">
      <c r="D482" s="20"/>
      <c r="E482" s="14"/>
      <c r="F482" s="14"/>
      <c r="G482" s="15"/>
    </row>
    <row r="483" spans="1:7" ht="12.75">
      <c r="A483" s="19"/>
      <c r="D483" s="20"/>
      <c r="E483" s="14"/>
      <c r="F483" s="14"/>
      <c r="G483" s="15"/>
    </row>
    <row r="484" spans="4:7" ht="12.75">
      <c r="D484" s="20"/>
      <c r="E484" s="14"/>
      <c r="F484" s="14"/>
      <c r="G484" s="15"/>
    </row>
    <row r="485" spans="1:7" ht="12.75">
      <c r="A485" s="19"/>
      <c r="D485" s="20"/>
      <c r="E485" s="14"/>
      <c r="F485" s="14"/>
      <c r="G485" s="15"/>
    </row>
    <row r="486" spans="4:7" ht="12.75">
      <c r="D486" s="20"/>
      <c r="E486" s="14"/>
      <c r="F486" s="14"/>
      <c r="G486" s="15"/>
    </row>
    <row r="487" spans="1:7" ht="12.75">
      <c r="A487" s="19"/>
      <c r="D487" s="20"/>
      <c r="E487" s="14"/>
      <c r="F487" s="14"/>
      <c r="G487" s="15"/>
    </row>
    <row r="488" spans="4:7" ht="12.75">
      <c r="D488" s="20"/>
      <c r="E488" s="14"/>
      <c r="F488" s="14"/>
      <c r="G488" s="15"/>
    </row>
    <row r="489" spans="1:7" ht="12.75">
      <c r="A489" s="19"/>
      <c r="D489" s="20"/>
      <c r="E489" s="14"/>
      <c r="F489" s="14"/>
      <c r="G489" s="15"/>
    </row>
    <row r="490" spans="4:7" ht="12.75">
      <c r="D490" s="20"/>
      <c r="E490" s="14"/>
      <c r="F490" s="14"/>
      <c r="G490" s="15"/>
    </row>
    <row r="491" spans="1:7" ht="12.75">
      <c r="A491" s="19"/>
      <c r="D491" s="20"/>
      <c r="E491" s="14"/>
      <c r="F491" s="14"/>
      <c r="G491" s="15"/>
    </row>
    <row r="492" spans="4:7" ht="12.75">
      <c r="D492" s="20"/>
      <c r="E492" s="14"/>
      <c r="F492" s="14"/>
      <c r="G492" s="15"/>
    </row>
    <row r="493" spans="1:7" ht="12.75">
      <c r="A493" s="19"/>
      <c r="D493" s="20"/>
      <c r="E493" s="14"/>
      <c r="F493" s="14"/>
      <c r="G493" s="15"/>
    </row>
    <row r="494" spans="4:7" ht="12.75">
      <c r="D494" s="20"/>
      <c r="E494" s="14"/>
      <c r="F494" s="14"/>
      <c r="G494" s="15"/>
    </row>
    <row r="495" spans="1:7" ht="12.75">
      <c r="A495" s="19"/>
      <c r="D495" s="20"/>
      <c r="E495" s="14"/>
      <c r="F495" s="14"/>
      <c r="G495" s="15"/>
    </row>
    <row r="496" spans="4:7" ht="12.75">
      <c r="D496" s="20"/>
      <c r="E496" s="14"/>
      <c r="F496" s="14"/>
      <c r="G496" s="15"/>
    </row>
    <row r="497" spans="1:7" ht="12.75">
      <c r="A497" s="19"/>
      <c r="D497" s="20"/>
      <c r="E497" s="14"/>
      <c r="F497" s="14"/>
      <c r="G497" s="15"/>
    </row>
    <row r="498" spans="4:7" ht="12.75">
      <c r="D498" s="20"/>
      <c r="E498" s="14"/>
      <c r="F498" s="14"/>
      <c r="G498" s="15"/>
    </row>
    <row r="499" spans="1:7" ht="12.75">
      <c r="A499" s="19"/>
      <c r="D499" s="20"/>
      <c r="E499" s="14"/>
      <c r="F499" s="14"/>
      <c r="G499" s="15"/>
    </row>
    <row r="500" spans="4:7" ht="12.75">
      <c r="D500" s="20"/>
      <c r="E500" s="14"/>
      <c r="F500" s="14"/>
      <c r="G500" s="15"/>
    </row>
    <row r="501" spans="1:7" ht="12.75">
      <c r="A501" s="19"/>
      <c r="D501" s="20"/>
      <c r="E501" s="14"/>
      <c r="F501" s="14"/>
      <c r="G501" s="15"/>
    </row>
    <row r="502" spans="4:7" ht="12.75">
      <c r="D502" s="20"/>
      <c r="E502" s="14"/>
      <c r="F502" s="14"/>
      <c r="G502" s="15"/>
    </row>
    <row r="503" spans="1:7" ht="12.75">
      <c r="A503" s="19"/>
      <c r="D503" s="20"/>
      <c r="E503" s="14"/>
      <c r="F503" s="14"/>
      <c r="G503" s="15"/>
    </row>
    <row r="504" spans="4:7" ht="12.75">
      <c r="D504" s="20"/>
      <c r="E504" s="14"/>
      <c r="F504" s="14"/>
      <c r="G504" s="15"/>
    </row>
    <row r="505" spans="1:7" ht="12.75">
      <c r="A505" s="19"/>
      <c r="D505" s="20"/>
      <c r="E505" s="14"/>
      <c r="F505" s="14"/>
      <c r="G505" s="15"/>
    </row>
    <row r="506" spans="4:7" ht="12.75">
      <c r="D506" s="20"/>
      <c r="E506" s="14"/>
      <c r="F506" s="14"/>
      <c r="G506" s="15"/>
    </row>
    <row r="507" spans="1:7" ht="12.75">
      <c r="A507" s="19"/>
      <c r="D507" s="20"/>
      <c r="E507" s="14"/>
      <c r="F507" s="14"/>
      <c r="G507" s="15"/>
    </row>
    <row r="508" spans="4:7" ht="12.75">
      <c r="D508" s="20"/>
      <c r="E508" s="14"/>
      <c r="F508" s="14"/>
      <c r="G508" s="15"/>
    </row>
    <row r="509" spans="1:7" ht="12.75">
      <c r="A509" s="19"/>
      <c r="D509" s="20"/>
      <c r="E509" s="14"/>
      <c r="F509" s="14"/>
      <c r="G509" s="15"/>
    </row>
    <row r="510" spans="4:7" ht="12.75">
      <c r="D510" s="20"/>
      <c r="E510" s="14"/>
      <c r="F510" s="14"/>
      <c r="G510" s="15"/>
    </row>
    <row r="511" spans="1:7" ht="12.75">
      <c r="A511" s="19"/>
      <c r="D511" s="20"/>
      <c r="E511" s="14"/>
      <c r="F511" s="14"/>
      <c r="G511" s="15"/>
    </row>
    <row r="512" spans="4:7" ht="12.75">
      <c r="D512" s="20"/>
      <c r="E512" s="14"/>
      <c r="F512" s="14"/>
      <c r="G512" s="15"/>
    </row>
    <row r="513" spans="1:7" ht="12.75">
      <c r="A513" s="19"/>
      <c r="D513" s="20"/>
      <c r="E513" s="14"/>
      <c r="F513" s="14"/>
      <c r="G513" s="15"/>
    </row>
    <row r="514" spans="4:7" ht="12.75">
      <c r="D514" s="20"/>
      <c r="E514" s="14"/>
      <c r="F514" s="14"/>
      <c r="G514" s="15"/>
    </row>
    <row r="515" spans="1:7" ht="12.75">
      <c r="A515" s="19"/>
      <c r="D515" s="20"/>
      <c r="E515" s="14"/>
      <c r="F515" s="14"/>
      <c r="G515" s="15"/>
    </row>
    <row r="516" spans="4:7" ht="12.75">
      <c r="D516" s="20"/>
      <c r="E516" s="14"/>
      <c r="F516" s="14"/>
      <c r="G516" s="15"/>
    </row>
    <row r="517" spans="1:7" ht="12.75">
      <c r="A517" s="19"/>
      <c r="D517" s="20"/>
      <c r="E517" s="14"/>
      <c r="F517" s="14"/>
      <c r="G517" s="15"/>
    </row>
    <row r="518" spans="4:7" ht="12.75">
      <c r="D518" s="20"/>
      <c r="E518" s="14"/>
      <c r="F518" s="14"/>
      <c r="G518" s="15"/>
    </row>
    <row r="519" spans="1:7" ht="12.75">
      <c r="A519" s="19"/>
      <c r="D519" s="20"/>
      <c r="E519" s="14"/>
      <c r="F519" s="14"/>
      <c r="G519" s="15"/>
    </row>
    <row r="520" spans="4:7" ht="12.75">
      <c r="D520" s="20"/>
      <c r="E520" s="14"/>
      <c r="F520" s="14"/>
      <c r="G520" s="15"/>
    </row>
    <row r="521" spans="1:7" ht="12.75">
      <c r="A521" s="19"/>
      <c r="D521" s="20"/>
      <c r="E521" s="14"/>
      <c r="F521" s="14"/>
      <c r="G521" s="15"/>
    </row>
    <row r="522" spans="4:7" ht="12.75">
      <c r="D522" s="20"/>
      <c r="E522" s="14"/>
      <c r="F522" s="14"/>
      <c r="G522" s="15"/>
    </row>
    <row r="523" spans="1:7" ht="12.75">
      <c r="A523" s="19"/>
      <c r="D523" s="20"/>
      <c r="E523" s="14"/>
      <c r="F523" s="14"/>
      <c r="G523" s="15"/>
    </row>
    <row r="524" spans="4:7" ht="12.75">
      <c r="D524" s="20"/>
      <c r="E524" s="14"/>
      <c r="F524" s="14"/>
      <c r="G524" s="15"/>
    </row>
    <row r="525" spans="1:7" ht="12.75">
      <c r="A525" s="19"/>
      <c r="D525" s="20"/>
      <c r="E525" s="14"/>
      <c r="F525" s="14"/>
      <c r="G525" s="15"/>
    </row>
    <row r="526" spans="4:7" ht="12.75">
      <c r="D526" s="20"/>
      <c r="E526" s="14"/>
      <c r="F526" s="14"/>
      <c r="G526" s="15"/>
    </row>
    <row r="527" spans="1:7" ht="12.75">
      <c r="A527" s="19"/>
      <c r="D527" s="20"/>
      <c r="E527" s="14"/>
      <c r="F527" s="14"/>
      <c r="G527" s="15"/>
    </row>
    <row r="528" spans="4:7" ht="12.75">
      <c r="D528" s="20"/>
      <c r="E528" s="14"/>
      <c r="F528" s="14"/>
      <c r="G528" s="15"/>
    </row>
    <row r="529" spans="1:7" ht="12.75">
      <c r="A529" s="19"/>
      <c r="D529" s="20"/>
      <c r="E529" s="14"/>
      <c r="F529" s="14"/>
      <c r="G529" s="15"/>
    </row>
    <row r="530" spans="4:7" ht="12.75">
      <c r="D530" s="20"/>
      <c r="E530" s="14"/>
      <c r="F530" s="14"/>
      <c r="G530" s="15"/>
    </row>
    <row r="531" spans="1:7" ht="12.75">
      <c r="A531" s="19"/>
      <c r="D531" s="20"/>
      <c r="E531" s="14"/>
      <c r="F531" s="14"/>
      <c r="G531" s="15"/>
    </row>
    <row r="532" spans="4:7" ht="12.75">
      <c r="D532" s="20"/>
      <c r="E532" s="14"/>
      <c r="F532" s="14"/>
      <c r="G532" s="15"/>
    </row>
    <row r="533" spans="1:7" ht="12.75">
      <c r="A533" s="19"/>
      <c r="D533" s="20"/>
      <c r="E533" s="14"/>
      <c r="F533" s="14"/>
      <c r="G533" s="15"/>
    </row>
    <row r="534" spans="4:7" ht="12.75">
      <c r="D534" s="20"/>
      <c r="E534" s="14"/>
      <c r="F534" s="14"/>
      <c r="G534" s="15"/>
    </row>
    <row r="535" spans="1:7" ht="12.75">
      <c r="A535" s="19"/>
      <c r="D535" s="20"/>
      <c r="E535" s="14"/>
      <c r="F535" s="14"/>
      <c r="G535" s="15"/>
    </row>
    <row r="536" spans="4:7" ht="12.75">
      <c r="D536" s="20"/>
      <c r="E536" s="14"/>
      <c r="F536" s="14"/>
      <c r="G536" s="15"/>
    </row>
    <row r="537" spans="1:7" ht="12.75">
      <c r="A537" s="19"/>
      <c r="D537" s="20"/>
      <c r="E537" s="14"/>
      <c r="F537" s="14"/>
      <c r="G537" s="15"/>
    </row>
    <row r="538" spans="4:7" ht="12.75">
      <c r="D538" s="20"/>
      <c r="E538" s="14"/>
      <c r="F538" s="14"/>
      <c r="G538" s="15"/>
    </row>
    <row r="539" spans="1:7" ht="12.75">
      <c r="A539" s="19"/>
      <c r="D539" s="20"/>
      <c r="E539" s="14"/>
      <c r="F539" s="14"/>
      <c r="G539" s="15"/>
    </row>
    <row r="540" spans="4:7" ht="12.75">
      <c r="D540" s="20"/>
      <c r="E540" s="14"/>
      <c r="F540" s="14"/>
      <c r="G540" s="15"/>
    </row>
    <row r="541" spans="1:7" ht="12.75">
      <c r="A541" s="19"/>
      <c r="D541" s="20"/>
      <c r="E541" s="14"/>
      <c r="F541" s="14"/>
      <c r="G541" s="15"/>
    </row>
    <row r="542" spans="4:7" ht="12.75">
      <c r="D542" s="20"/>
      <c r="E542" s="14"/>
      <c r="F542" s="14"/>
      <c r="G542" s="15"/>
    </row>
    <row r="543" spans="1:7" ht="12.75">
      <c r="A543" s="19"/>
      <c r="D543" s="20"/>
      <c r="E543" s="14"/>
      <c r="F543" s="14"/>
      <c r="G543" s="15"/>
    </row>
    <row r="544" spans="4:7" ht="12.75">
      <c r="D544" s="20"/>
      <c r="E544" s="14"/>
      <c r="F544" s="14"/>
      <c r="G544" s="15"/>
    </row>
    <row r="545" spans="1:7" ht="12.75">
      <c r="A545" s="19"/>
      <c r="D545" s="20"/>
      <c r="E545" s="14"/>
      <c r="F545" s="14"/>
      <c r="G545" s="15"/>
    </row>
    <row r="546" spans="4:7" ht="12.75">
      <c r="D546" s="20"/>
      <c r="E546" s="14"/>
      <c r="F546" s="14"/>
      <c r="G546" s="15"/>
    </row>
    <row r="547" spans="1:7" ht="12.75">
      <c r="A547" s="19"/>
      <c r="D547" s="20"/>
      <c r="E547" s="14"/>
      <c r="F547" s="14"/>
      <c r="G547" s="15"/>
    </row>
    <row r="548" spans="4:7" ht="12.75">
      <c r="D548" s="20"/>
      <c r="E548" s="14"/>
      <c r="F548" s="14"/>
      <c r="G548" s="15"/>
    </row>
    <row r="549" spans="1:7" ht="12.75">
      <c r="A549" s="19"/>
      <c r="D549" s="20"/>
      <c r="E549" s="14"/>
      <c r="F549" s="14"/>
      <c r="G549" s="15"/>
    </row>
    <row r="550" spans="4:7" ht="12.75">
      <c r="D550" s="20"/>
      <c r="E550" s="14"/>
      <c r="F550" s="14"/>
      <c r="G550" s="15"/>
    </row>
    <row r="551" spans="1:7" ht="12.75">
      <c r="A551" s="19"/>
      <c r="D551" s="20"/>
      <c r="E551" s="14"/>
      <c r="F551" s="14"/>
      <c r="G551" s="15"/>
    </row>
    <row r="552" spans="4:7" ht="12.75">
      <c r="D552" s="20"/>
      <c r="E552" s="14"/>
      <c r="F552" s="14"/>
      <c r="G552" s="15"/>
    </row>
    <row r="553" spans="1:7" ht="12.75">
      <c r="A553" s="19"/>
      <c r="D553" s="20"/>
      <c r="E553" s="14"/>
      <c r="F553" s="14"/>
      <c r="G553" s="15"/>
    </row>
    <row r="554" spans="4:7" ht="12.75">
      <c r="D554" s="20"/>
      <c r="E554" s="14"/>
      <c r="F554" s="14"/>
      <c r="G554" s="15"/>
    </row>
    <row r="555" spans="1:7" ht="12.75">
      <c r="A555" s="19"/>
      <c r="D555" s="20"/>
      <c r="E555" s="14"/>
      <c r="F555" s="14"/>
      <c r="G555" s="15"/>
    </row>
    <row r="556" spans="4:7" ht="12.75">
      <c r="D556" s="20"/>
      <c r="E556" s="14"/>
      <c r="F556" s="14"/>
      <c r="G556" s="15"/>
    </row>
    <row r="557" spans="1:7" ht="12.75">
      <c r="A557" s="19"/>
      <c r="D557" s="20"/>
      <c r="E557" s="14"/>
      <c r="F557" s="14"/>
      <c r="G557" s="15"/>
    </row>
    <row r="558" spans="4:7" ht="12.75">
      <c r="D558" s="20"/>
      <c r="E558" s="14"/>
      <c r="F558" s="14"/>
      <c r="G558" s="15"/>
    </row>
    <row r="559" spans="1:7" ht="12.75">
      <c r="A559" s="19"/>
      <c r="D559" s="20"/>
      <c r="E559" s="14"/>
      <c r="F559" s="14"/>
      <c r="G559" s="15"/>
    </row>
    <row r="560" spans="4:7" ht="12.75">
      <c r="D560" s="20"/>
      <c r="E560" s="14"/>
      <c r="F560" s="14"/>
      <c r="G560" s="15"/>
    </row>
    <row r="561" spans="1:7" ht="12.75">
      <c r="A561" s="19"/>
      <c r="D561" s="20"/>
      <c r="E561" s="14"/>
      <c r="F561" s="14"/>
      <c r="G561" s="15"/>
    </row>
    <row r="562" spans="4:7" ht="12.75">
      <c r="D562" s="20"/>
      <c r="E562" s="14"/>
      <c r="F562" s="14"/>
      <c r="G562" s="15"/>
    </row>
    <row r="563" spans="1:7" ht="12.75">
      <c r="A563" s="19"/>
      <c r="D563" s="20"/>
      <c r="E563" s="14"/>
      <c r="F563" s="14"/>
      <c r="G563" s="15"/>
    </row>
    <row r="564" spans="4:7" ht="12.75">
      <c r="D564" s="20"/>
      <c r="E564" s="14"/>
      <c r="F564" s="14"/>
      <c r="G564" s="15"/>
    </row>
    <row r="565" spans="1:7" ht="12.75">
      <c r="A565" s="19"/>
      <c r="D565" s="20"/>
      <c r="E565" s="14"/>
      <c r="F565" s="14"/>
      <c r="G565" s="15"/>
    </row>
    <row r="566" spans="4:7" ht="12.75">
      <c r="D566" s="20"/>
      <c r="E566" s="14"/>
      <c r="F566" s="14"/>
      <c r="G566" s="15"/>
    </row>
    <row r="567" spans="1:7" ht="12.75">
      <c r="A567" s="19"/>
      <c r="D567" s="20"/>
      <c r="E567" s="14"/>
      <c r="F567" s="14"/>
      <c r="G567" s="15"/>
    </row>
    <row r="568" spans="4:7" ht="12.75">
      <c r="D568" s="20"/>
      <c r="E568" s="14"/>
      <c r="F568" s="14"/>
      <c r="G568" s="15"/>
    </row>
    <row r="569" spans="1:7" ht="12.75">
      <c r="A569" s="19"/>
      <c r="D569" s="20"/>
      <c r="E569" s="14"/>
      <c r="F569" s="14"/>
      <c r="G569" s="15"/>
    </row>
    <row r="570" spans="4:7" ht="12.75">
      <c r="D570" s="20"/>
      <c r="E570" s="14"/>
      <c r="F570" s="14"/>
      <c r="G570" s="15"/>
    </row>
    <row r="571" spans="1:7" ht="12.75">
      <c r="A571" s="19"/>
      <c r="D571" s="20"/>
      <c r="E571" s="14"/>
      <c r="F571" s="14"/>
      <c r="G571" s="15"/>
    </row>
    <row r="572" spans="4:7" ht="12.75">
      <c r="D572" s="20"/>
      <c r="E572" s="14"/>
      <c r="F572" s="14"/>
      <c r="G572" s="15"/>
    </row>
    <row r="573" spans="1:7" ht="12.75">
      <c r="A573" s="19"/>
      <c r="D573" s="20"/>
      <c r="E573" s="14"/>
      <c r="F573" s="14"/>
      <c r="G573" s="15"/>
    </row>
    <row r="574" spans="4:7" ht="12.75">
      <c r="D574" s="20"/>
      <c r="E574" s="14"/>
      <c r="F574" s="14"/>
      <c r="G574" s="15"/>
    </row>
    <row r="575" spans="1:7" ht="12.75">
      <c r="A575" s="19"/>
      <c r="D575" s="20"/>
      <c r="E575" s="14"/>
      <c r="F575" s="14"/>
      <c r="G575" s="15"/>
    </row>
    <row r="576" spans="4:7" ht="12.75">
      <c r="D576" s="20"/>
      <c r="E576" s="14"/>
      <c r="F576" s="14"/>
      <c r="G576" s="15"/>
    </row>
    <row r="577" spans="1:7" ht="12.75">
      <c r="A577" s="19"/>
      <c r="D577" s="20"/>
      <c r="E577" s="14"/>
      <c r="F577" s="14"/>
      <c r="G577" s="15"/>
    </row>
    <row r="578" spans="4:7" ht="12.75">
      <c r="D578" s="20"/>
      <c r="E578" s="14"/>
      <c r="F578" s="14"/>
      <c r="G578" s="15"/>
    </row>
    <row r="579" spans="1:7" ht="12.75">
      <c r="A579" s="19"/>
      <c r="D579" s="20"/>
      <c r="E579" s="14"/>
      <c r="F579" s="14"/>
      <c r="G579" s="15"/>
    </row>
    <row r="580" spans="4:7" ht="12.75">
      <c r="D580" s="20"/>
      <c r="E580" s="14"/>
      <c r="F580" s="14"/>
      <c r="G580" s="15"/>
    </row>
    <row r="581" spans="1:7" ht="12.75">
      <c r="A581" s="19"/>
      <c r="D581" s="20"/>
      <c r="E581" s="14"/>
      <c r="F581" s="14"/>
      <c r="G581" s="15"/>
    </row>
    <row r="582" spans="4:7" ht="12.75">
      <c r="D582" s="20"/>
      <c r="E582" s="14"/>
      <c r="F582" s="14"/>
      <c r="G582" s="15"/>
    </row>
    <row r="583" spans="1:7" ht="12.75">
      <c r="A583" s="19"/>
      <c r="D583" s="20"/>
      <c r="E583" s="14"/>
      <c r="F583" s="14"/>
      <c r="G583" s="15"/>
    </row>
    <row r="584" spans="4:7" ht="12.75">
      <c r="D584" s="20"/>
      <c r="E584" s="14"/>
      <c r="F584" s="14"/>
      <c r="G584" s="15"/>
    </row>
    <row r="585" spans="1:7" ht="12.75">
      <c r="A585" s="19"/>
      <c r="D585" s="20"/>
      <c r="E585" s="14"/>
      <c r="F585" s="14"/>
      <c r="G585" s="15"/>
    </row>
    <row r="586" spans="4:7" ht="12.75">
      <c r="D586" s="20"/>
      <c r="E586" s="14"/>
      <c r="F586" s="14"/>
      <c r="G586" s="15"/>
    </row>
    <row r="587" spans="1:7" ht="12.75">
      <c r="A587" s="19"/>
      <c r="D587" s="20"/>
      <c r="E587" s="14"/>
      <c r="F587" s="14"/>
      <c r="G587" s="15"/>
    </row>
    <row r="588" spans="4:7" ht="12.75">
      <c r="D588" s="20"/>
      <c r="E588" s="14"/>
      <c r="F588" s="14"/>
      <c r="G588" s="15"/>
    </row>
    <row r="589" spans="1:7" ht="12.75">
      <c r="A589" s="19"/>
      <c r="D589" s="20"/>
      <c r="E589" s="14"/>
      <c r="F589" s="14"/>
      <c r="G589" s="15"/>
    </row>
    <row r="590" spans="4:7" ht="12.75">
      <c r="D590" s="20"/>
      <c r="E590" s="14"/>
      <c r="F590" s="14"/>
      <c r="G590" s="15"/>
    </row>
    <row r="591" spans="1:7" ht="12.75">
      <c r="A591" s="19"/>
      <c r="D591" s="20"/>
      <c r="E591" s="14"/>
      <c r="F591" s="14"/>
      <c r="G591" s="15"/>
    </row>
    <row r="592" spans="4:7" ht="12.75">
      <c r="D592" s="20"/>
      <c r="E592" s="14"/>
      <c r="F592" s="14"/>
      <c r="G592" s="15"/>
    </row>
    <row r="593" spans="1:7" ht="12.75">
      <c r="A593" s="19"/>
      <c r="D593" s="20"/>
      <c r="E593" s="14"/>
      <c r="F593" s="14"/>
      <c r="G593" s="15"/>
    </row>
    <row r="594" spans="4:7" ht="12.75">
      <c r="D594" s="20"/>
      <c r="E594" s="14"/>
      <c r="F594" s="14"/>
      <c r="G594" s="15"/>
    </row>
    <row r="595" spans="1:7" ht="12.75">
      <c r="A595" s="19"/>
      <c r="D595" s="20"/>
      <c r="E595" s="14"/>
      <c r="F595" s="14"/>
      <c r="G595" s="15"/>
    </row>
    <row r="596" spans="4:7" ht="12.75">
      <c r="D596" s="20"/>
      <c r="E596" s="14"/>
      <c r="F596" s="14"/>
      <c r="G596" s="15"/>
    </row>
    <row r="597" spans="1:7" ht="12.75">
      <c r="A597" s="19"/>
      <c r="D597" s="20"/>
      <c r="E597" s="14"/>
      <c r="F597" s="14"/>
      <c r="G597" s="15"/>
    </row>
    <row r="598" spans="4:7" ht="12.75">
      <c r="D598" s="20"/>
      <c r="E598" s="14"/>
      <c r="F598" s="14"/>
      <c r="G598" s="15"/>
    </row>
    <row r="599" spans="1:7" ht="12.75">
      <c r="A599" s="19"/>
      <c r="D599" s="20"/>
      <c r="E599" s="14"/>
      <c r="F599" s="14"/>
      <c r="G599" s="15"/>
    </row>
    <row r="600" spans="4:7" ht="12.75">
      <c r="D600" s="20"/>
      <c r="E600" s="14"/>
      <c r="F600" s="14"/>
      <c r="G600" s="15"/>
    </row>
    <row r="601" spans="1:7" ht="12.75">
      <c r="A601" s="19"/>
      <c r="D601" s="20"/>
      <c r="E601" s="14"/>
      <c r="F601" s="14"/>
      <c r="G601" s="15"/>
    </row>
    <row r="602" spans="4:7" ht="12.75">
      <c r="D602" s="20"/>
      <c r="E602" s="14"/>
      <c r="F602" s="14"/>
      <c r="G602" s="15"/>
    </row>
    <row r="603" spans="1:7" ht="12.75">
      <c r="A603" s="19"/>
      <c r="D603" s="20"/>
      <c r="E603" s="14"/>
      <c r="F603" s="14"/>
      <c r="G603" s="15"/>
    </row>
    <row r="604" spans="4:7" ht="12.75">
      <c r="D604" s="20"/>
      <c r="E604" s="14"/>
      <c r="F604" s="14"/>
      <c r="G604" s="15"/>
    </row>
    <row r="605" spans="1:7" ht="12.75">
      <c r="A605" s="19"/>
      <c r="D605" s="20"/>
      <c r="E605" s="14"/>
      <c r="F605" s="14"/>
      <c r="G605" s="15"/>
    </row>
    <row r="606" spans="4:7" ht="12.75">
      <c r="D606" s="20"/>
      <c r="E606" s="14"/>
      <c r="F606" s="14"/>
      <c r="G606" s="15"/>
    </row>
    <row r="607" spans="1:7" ht="12.75">
      <c r="A607" s="19"/>
      <c r="D607" s="20"/>
      <c r="E607" s="14"/>
      <c r="F607" s="14"/>
      <c r="G607" s="15"/>
    </row>
    <row r="608" spans="4:7" ht="12.75">
      <c r="D608" s="20"/>
      <c r="E608" s="14"/>
      <c r="F608" s="14"/>
      <c r="G608" s="15"/>
    </row>
    <row r="609" spans="1:7" ht="12.75">
      <c r="A609" s="19"/>
      <c r="D609" s="20"/>
      <c r="E609" s="14"/>
      <c r="F609" s="14"/>
      <c r="G609" s="15"/>
    </row>
    <row r="610" spans="4:7" ht="12.75">
      <c r="D610" s="20"/>
      <c r="E610" s="14"/>
      <c r="F610" s="14"/>
      <c r="G610" s="15"/>
    </row>
    <row r="611" spans="1:7" ht="12.75">
      <c r="A611" s="19"/>
      <c r="D611" s="20"/>
      <c r="E611" s="14"/>
      <c r="F611" s="14"/>
      <c r="G611" s="15"/>
    </row>
    <row r="612" spans="4:7" ht="12.75">
      <c r="D612" s="20"/>
      <c r="E612" s="14"/>
      <c r="F612" s="14"/>
      <c r="G612" s="15"/>
    </row>
    <row r="613" spans="1:7" ht="12.75">
      <c r="A613" s="19"/>
      <c r="D613" s="20"/>
      <c r="E613" s="14"/>
      <c r="F613" s="14"/>
      <c r="G613" s="15"/>
    </row>
    <row r="614" spans="4:7" ht="12.75">
      <c r="D614" s="20"/>
      <c r="E614" s="14"/>
      <c r="F614" s="14"/>
      <c r="G614" s="15"/>
    </row>
    <row r="615" spans="1:7" ht="12.75">
      <c r="A615" s="19"/>
      <c r="D615" s="20"/>
      <c r="E615" s="14"/>
      <c r="F615" s="14"/>
      <c r="G615" s="15"/>
    </row>
    <row r="616" spans="4:7" ht="12.75">
      <c r="D616" s="20"/>
      <c r="E616" s="14"/>
      <c r="F616" s="14"/>
      <c r="G616" s="15"/>
    </row>
    <row r="617" spans="1:7" ht="12.75">
      <c r="A617" s="19"/>
      <c r="D617" s="20"/>
      <c r="E617" s="14"/>
      <c r="F617" s="14"/>
      <c r="G617" s="15"/>
    </row>
    <row r="618" spans="4:7" ht="12.75">
      <c r="D618" s="20"/>
      <c r="E618" s="14"/>
      <c r="F618" s="14"/>
      <c r="G618" s="15"/>
    </row>
    <row r="619" spans="1:7" ht="12.75">
      <c r="A619" s="19"/>
      <c r="D619" s="20"/>
      <c r="E619" s="14"/>
      <c r="F619" s="14"/>
      <c r="G619" s="15"/>
    </row>
    <row r="620" spans="4:7" ht="12.75">
      <c r="D620" s="20"/>
      <c r="E620" s="14"/>
      <c r="F620" s="14"/>
      <c r="G620" s="15"/>
    </row>
    <row r="621" spans="1:7" ht="12.75">
      <c r="A621" s="19"/>
      <c r="D621" s="20"/>
      <c r="E621" s="14"/>
      <c r="F621" s="14"/>
      <c r="G621" s="15"/>
    </row>
    <row r="622" spans="4:7" ht="12.75">
      <c r="D622" s="20"/>
      <c r="E622" s="14"/>
      <c r="F622" s="14"/>
      <c r="G622" s="15"/>
    </row>
    <row r="623" spans="1:7" ht="12.75">
      <c r="A623" s="19"/>
      <c r="D623" s="20"/>
      <c r="E623" s="14"/>
      <c r="F623" s="14"/>
      <c r="G623" s="15"/>
    </row>
    <row r="624" spans="4:7" ht="12.75">
      <c r="D624" s="20"/>
      <c r="E624" s="14"/>
      <c r="F624" s="14"/>
      <c r="G624" s="15"/>
    </row>
    <row r="625" spans="1:7" ht="12.75">
      <c r="A625" s="19"/>
      <c r="D625" s="20"/>
      <c r="E625" s="14"/>
      <c r="F625" s="14"/>
      <c r="G625" s="15"/>
    </row>
    <row r="626" spans="4:7" ht="12.75">
      <c r="D626" s="20"/>
      <c r="E626" s="14"/>
      <c r="F626" s="14"/>
      <c r="G626" s="15"/>
    </row>
    <row r="627" spans="1:7" ht="12.75">
      <c r="A627" s="19"/>
      <c r="D627" s="20"/>
      <c r="E627" s="14"/>
      <c r="F627" s="14"/>
      <c r="G627" s="15"/>
    </row>
    <row r="628" spans="4:7" ht="12.75">
      <c r="D628" s="20"/>
      <c r="E628" s="14"/>
      <c r="F628" s="14"/>
      <c r="G628" s="15"/>
    </row>
    <row r="629" spans="1:7" ht="12.75">
      <c r="A629" s="19"/>
      <c r="D629" s="20"/>
      <c r="E629" s="14"/>
      <c r="F629" s="14"/>
      <c r="G629" s="15"/>
    </row>
    <row r="630" spans="4:7" ht="12.75">
      <c r="D630" s="20"/>
      <c r="E630" s="14"/>
      <c r="F630" s="14"/>
      <c r="G630" s="15"/>
    </row>
    <row r="631" spans="1:7" ht="12.75">
      <c r="A631" s="19"/>
      <c r="D631" s="20"/>
      <c r="E631" s="14"/>
      <c r="F631" s="14"/>
      <c r="G631" s="15"/>
    </row>
    <row r="632" spans="4:7" ht="12.75">
      <c r="D632" s="20"/>
      <c r="E632" s="14"/>
      <c r="F632" s="14"/>
      <c r="G632" s="15"/>
    </row>
    <row r="633" spans="1:7" ht="12.75">
      <c r="A633" s="19"/>
      <c r="D633" s="20"/>
      <c r="E633" s="14"/>
      <c r="F633" s="14"/>
      <c r="G633" s="15"/>
    </row>
    <row r="634" spans="4:7" ht="12.75">
      <c r="D634" s="20"/>
      <c r="E634" s="14"/>
      <c r="F634" s="14"/>
      <c r="G634" s="15"/>
    </row>
    <row r="635" spans="1:7" ht="12.75">
      <c r="A635" s="19"/>
      <c r="D635" s="20"/>
      <c r="E635" s="14"/>
      <c r="F635" s="14"/>
      <c r="G635" s="15"/>
    </row>
    <row r="636" spans="4:7" ht="12.75">
      <c r="D636" s="20"/>
      <c r="E636" s="14"/>
      <c r="F636" s="14"/>
      <c r="G636" s="15"/>
    </row>
    <row r="637" spans="1:7" ht="12.75">
      <c r="A637" s="19"/>
      <c r="D637" s="20"/>
      <c r="E637" s="14"/>
      <c r="F637" s="14"/>
      <c r="G637" s="15"/>
    </row>
    <row r="638" spans="4:7" ht="12.75">
      <c r="D638" s="20"/>
      <c r="E638" s="14"/>
      <c r="F638" s="14"/>
      <c r="G638" s="15"/>
    </row>
    <row r="639" spans="1:7" ht="12.75">
      <c r="A639" s="19"/>
      <c r="D639" s="20"/>
      <c r="E639" s="14"/>
      <c r="F639" s="14"/>
      <c r="G639" s="15"/>
    </row>
    <row r="640" spans="4:7" ht="12.75">
      <c r="D640" s="20"/>
      <c r="E640" s="14"/>
      <c r="F640" s="14"/>
      <c r="G640" s="15"/>
    </row>
    <row r="641" spans="1:7" ht="12.75">
      <c r="A641" s="19"/>
      <c r="D641" s="20"/>
      <c r="E641" s="14"/>
      <c r="F641" s="14"/>
      <c r="G641" s="15"/>
    </row>
    <row r="642" spans="4:7" ht="12.75">
      <c r="D642" s="20"/>
      <c r="E642" s="14"/>
      <c r="F642" s="14"/>
      <c r="G642" s="15"/>
    </row>
    <row r="643" spans="1:7" ht="12.75">
      <c r="A643" s="19"/>
      <c r="D643" s="20"/>
      <c r="E643" s="14"/>
      <c r="F643" s="14"/>
      <c r="G643" s="15"/>
    </row>
    <row r="644" spans="4:7" ht="12.75">
      <c r="D644" s="20"/>
      <c r="E644" s="14"/>
      <c r="F644" s="14"/>
      <c r="G644" s="15"/>
    </row>
    <row r="645" spans="1:7" ht="12.75">
      <c r="A645" s="19"/>
      <c r="D645" s="20"/>
      <c r="E645" s="14"/>
      <c r="F645" s="14"/>
      <c r="G645" s="15"/>
    </row>
    <row r="646" spans="4:7" ht="12.75">
      <c r="D646" s="20"/>
      <c r="E646" s="14"/>
      <c r="F646" s="14"/>
      <c r="G646" s="15"/>
    </row>
    <row r="647" spans="1:7" ht="12.75">
      <c r="A647" s="19"/>
      <c r="D647" s="20"/>
      <c r="E647" s="14"/>
      <c r="F647" s="14"/>
      <c r="G647" s="15"/>
    </row>
    <row r="648" spans="4:7" ht="12.75">
      <c r="D648" s="20"/>
      <c r="E648" s="14"/>
      <c r="F648" s="14"/>
      <c r="G648" s="15"/>
    </row>
    <row r="649" spans="1:7" ht="12.75">
      <c r="A649" s="19"/>
      <c r="D649" s="20"/>
      <c r="E649" s="14"/>
      <c r="F649" s="14"/>
      <c r="G649" s="15"/>
    </row>
    <row r="650" spans="4:7" ht="12.75">
      <c r="D650" s="20"/>
      <c r="E650" s="14"/>
      <c r="F650" s="14"/>
      <c r="G650" s="15"/>
    </row>
    <row r="651" spans="1:7" ht="12.75">
      <c r="A651" s="19"/>
      <c r="D651" s="20"/>
      <c r="E651" s="14"/>
      <c r="F651" s="14"/>
      <c r="G651" s="15"/>
    </row>
    <row r="652" spans="4:7" ht="12.75">
      <c r="D652" s="20"/>
      <c r="E652" s="14"/>
      <c r="F652" s="14"/>
      <c r="G652" s="15"/>
    </row>
    <row r="653" spans="1:7" ht="12.75">
      <c r="A653" s="19"/>
      <c r="D653" s="20"/>
      <c r="E653" s="14"/>
      <c r="F653" s="14"/>
      <c r="G653" s="15"/>
    </row>
    <row r="654" spans="4:7" ht="12.75">
      <c r="D654" s="20"/>
      <c r="E654" s="14"/>
      <c r="F654" s="14"/>
      <c r="G654" s="15"/>
    </row>
    <row r="655" spans="1:7" ht="12.75">
      <c r="A655" s="19"/>
      <c r="D655" s="20"/>
      <c r="E655" s="14"/>
      <c r="F655" s="14"/>
      <c r="G655" s="15"/>
    </row>
    <row r="656" spans="4:7" ht="12.75">
      <c r="D656" s="20"/>
      <c r="E656" s="14"/>
      <c r="F656" s="14"/>
      <c r="G656" s="15"/>
    </row>
    <row r="657" spans="1:7" ht="12.75">
      <c r="A657" s="19"/>
      <c r="D657" s="20"/>
      <c r="E657" s="14"/>
      <c r="F657" s="14"/>
      <c r="G657" s="15"/>
    </row>
    <row r="658" spans="4:7" ht="12.75">
      <c r="D658" s="20"/>
      <c r="E658" s="14"/>
      <c r="F658" s="14"/>
      <c r="G658" s="15"/>
    </row>
    <row r="659" spans="1:7" ht="12.75">
      <c r="A659" s="19"/>
      <c r="D659" s="20"/>
      <c r="E659" s="14"/>
      <c r="F659" s="14"/>
      <c r="G659" s="15"/>
    </row>
    <row r="660" spans="4:7" ht="12.75">
      <c r="D660" s="20"/>
      <c r="E660" s="14"/>
      <c r="F660" s="14"/>
      <c r="G660" s="15"/>
    </row>
    <row r="661" spans="1:7" ht="12.75">
      <c r="A661" s="19"/>
      <c r="D661" s="20"/>
      <c r="E661" s="14"/>
      <c r="F661" s="14"/>
      <c r="G661" s="15"/>
    </row>
    <row r="662" spans="4:7" ht="12.75">
      <c r="D662" s="20"/>
      <c r="E662" s="14"/>
      <c r="F662" s="14"/>
      <c r="G662" s="15"/>
    </row>
    <row r="663" spans="1:7" ht="12.75">
      <c r="A663" s="19"/>
      <c r="D663" s="20"/>
      <c r="E663" s="14"/>
      <c r="F663" s="14"/>
      <c r="G663" s="15"/>
    </row>
    <row r="664" spans="4:7" ht="12.75">
      <c r="D664" s="20"/>
      <c r="E664" s="14"/>
      <c r="F664" s="14"/>
      <c r="G664" s="15"/>
    </row>
    <row r="665" spans="1:7" ht="12.75">
      <c r="A665" s="19"/>
      <c r="D665" s="20"/>
      <c r="E665" s="14"/>
      <c r="F665" s="14"/>
      <c r="G665" s="15"/>
    </row>
    <row r="666" spans="4:7" ht="12.75">
      <c r="D666" s="20"/>
      <c r="E666" s="14"/>
      <c r="F666" s="14"/>
      <c r="G666" s="15"/>
    </row>
    <row r="667" spans="1:7" ht="12.75">
      <c r="A667" s="19"/>
      <c r="D667" s="20"/>
      <c r="E667" s="14"/>
      <c r="F667" s="14"/>
      <c r="G667" s="15"/>
    </row>
    <row r="668" spans="4:7" ht="12.75">
      <c r="D668" s="20"/>
      <c r="E668" s="14"/>
      <c r="F668" s="14"/>
      <c r="G668" s="15"/>
    </row>
    <row r="669" spans="1:7" ht="12.75">
      <c r="A669" s="19"/>
      <c r="D669" s="20"/>
      <c r="E669" s="14"/>
      <c r="F669" s="14"/>
      <c r="G669" s="15"/>
    </row>
    <row r="670" spans="4:7" ht="12.75">
      <c r="D670" s="20"/>
      <c r="E670" s="14"/>
      <c r="F670" s="14"/>
      <c r="G670" s="15"/>
    </row>
    <row r="671" spans="1:7" ht="12.75">
      <c r="A671" s="19"/>
      <c r="D671" s="20"/>
      <c r="E671" s="14"/>
      <c r="F671" s="14"/>
      <c r="G671" s="15"/>
    </row>
    <row r="672" spans="4:7" ht="12.75">
      <c r="D672" s="20"/>
      <c r="E672" s="14"/>
      <c r="F672" s="14"/>
      <c r="G672" s="15"/>
    </row>
    <row r="673" spans="1:7" ht="12.75">
      <c r="A673" s="19"/>
      <c r="D673" s="20"/>
      <c r="E673" s="14"/>
      <c r="F673" s="14"/>
      <c r="G673" s="15"/>
    </row>
    <row r="674" spans="4:7" ht="12.75">
      <c r="D674" s="20"/>
      <c r="E674" s="14"/>
      <c r="F674" s="14"/>
      <c r="G674" s="15"/>
    </row>
    <row r="675" spans="1:7" ht="12.75">
      <c r="A675" s="19"/>
      <c r="D675" s="20"/>
      <c r="E675" s="14"/>
      <c r="F675" s="14"/>
      <c r="G675" s="15"/>
    </row>
    <row r="676" spans="4:7" ht="12.75">
      <c r="D676" s="20"/>
      <c r="E676" s="14"/>
      <c r="F676" s="14"/>
      <c r="G676" s="15"/>
    </row>
    <row r="677" spans="1:7" ht="12.75">
      <c r="A677" s="19"/>
      <c r="D677" s="20"/>
      <c r="E677" s="14"/>
      <c r="F677" s="14"/>
      <c r="G677" s="15"/>
    </row>
    <row r="678" spans="4:7" ht="12.75">
      <c r="D678" s="20"/>
      <c r="E678" s="14"/>
      <c r="F678" s="14"/>
      <c r="G678" s="15"/>
    </row>
    <row r="679" spans="1:7" ht="12.75">
      <c r="A679" s="19"/>
      <c r="D679" s="20"/>
      <c r="E679" s="14"/>
      <c r="F679" s="14"/>
      <c r="G679" s="15"/>
    </row>
    <row r="680" spans="4:7" ht="12.75">
      <c r="D680" s="20"/>
      <c r="E680" s="14"/>
      <c r="F680" s="14"/>
      <c r="G680" s="15"/>
    </row>
    <row r="681" spans="1:7" ht="12.75">
      <c r="A681" s="19"/>
      <c r="D681" s="20"/>
      <c r="E681" s="14"/>
      <c r="F681" s="14"/>
      <c r="G681" s="15"/>
    </row>
    <row r="682" spans="4:7" ht="12.75">
      <c r="D682" s="20"/>
      <c r="E682" s="14"/>
      <c r="F682" s="14"/>
      <c r="G682" s="15"/>
    </row>
    <row r="683" spans="1:7" ht="12.75">
      <c r="A683" s="19"/>
      <c r="D683" s="20"/>
      <c r="E683" s="14"/>
      <c r="F683" s="14"/>
      <c r="G683" s="15"/>
    </row>
    <row r="684" spans="4:7" ht="12.75">
      <c r="D684" s="20"/>
      <c r="E684" s="14"/>
      <c r="F684" s="14"/>
      <c r="G684" s="15"/>
    </row>
    <row r="685" spans="1:7" ht="12.75">
      <c r="A685" s="19"/>
      <c r="D685" s="20"/>
      <c r="E685" s="14"/>
      <c r="F685" s="14"/>
      <c r="G685" s="15"/>
    </row>
    <row r="686" spans="4:7" ht="12.75">
      <c r="D686" s="20"/>
      <c r="E686" s="14"/>
      <c r="F686" s="14"/>
      <c r="G686" s="15"/>
    </row>
    <row r="687" spans="1:7" ht="12.75">
      <c r="A687" s="19"/>
      <c r="D687" s="20"/>
      <c r="E687" s="14"/>
      <c r="F687" s="14"/>
      <c r="G687" s="15"/>
    </row>
    <row r="688" spans="4:7" ht="12.75">
      <c r="D688" s="20"/>
      <c r="E688" s="14"/>
      <c r="F688" s="14"/>
      <c r="G688" s="15"/>
    </row>
    <row r="689" spans="1:7" ht="12.75">
      <c r="A689" s="19"/>
      <c r="D689" s="20"/>
      <c r="E689" s="14"/>
      <c r="F689" s="14"/>
      <c r="G689" s="15"/>
    </row>
    <row r="690" spans="4:7" ht="12.75">
      <c r="D690" s="20"/>
      <c r="E690" s="14"/>
      <c r="F690" s="14"/>
      <c r="G690" s="15"/>
    </row>
    <row r="691" spans="1:7" ht="12.75">
      <c r="A691" s="19"/>
      <c r="D691" s="20"/>
      <c r="E691" s="14"/>
      <c r="F691" s="14"/>
      <c r="G691" s="15"/>
    </row>
    <row r="692" spans="4:7" ht="12.75">
      <c r="D692" s="20"/>
      <c r="E692" s="14"/>
      <c r="F692" s="14"/>
      <c r="G692" s="15"/>
    </row>
    <row r="693" spans="1:7" ht="12.75">
      <c r="A693" s="19"/>
      <c r="D693" s="20"/>
      <c r="E693" s="14"/>
      <c r="F693" s="14"/>
      <c r="G693" s="15"/>
    </row>
    <row r="694" spans="4:7" ht="12.75">
      <c r="D694" s="20"/>
      <c r="E694" s="14"/>
      <c r="F694" s="14"/>
      <c r="G694" s="15"/>
    </row>
    <row r="695" spans="1:7" ht="12.75">
      <c r="A695" s="19"/>
      <c r="D695" s="20"/>
      <c r="E695" s="14"/>
      <c r="F695" s="14"/>
      <c r="G695" s="15"/>
    </row>
    <row r="696" spans="4:7" ht="12.75">
      <c r="D696" s="20"/>
      <c r="E696" s="14"/>
      <c r="F696" s="14"/>
      <c r="G696" s="15"/>
    </row>
    <row r="697" spans="1:7" ht="12.75">
      <c r="A697" s="19"/>
      <c r="D697" s="20"/>
      <c r="E697" s="14"/>
      <c r="F697" s="14"/>
      <c r="G697" s="15"/>
    </row>
    <row r="698" spans="4:7" ht="12.75">
      <c r="D698" s="20"/>
      <c r="E698" s="14"/>
      <c r="F698" s="14"/>
      <c r="G698" s="15"/>
    </row>
    <row r="699" spans="1:7" ht="12.75">
      <c r="A699" s="19"/>
      <c r="D699" s="20"/>
      <c r="E699" s="14"/>
      <c r="F699" s="14"/>
      <c r="G699" s="15"/>
    </row>
    <row r="700" spans="4:7" ht="12.75">
      <c r="D700" s="20"/>
      <c r="E700" s="14"/>
      <c r="F700" s="14"/>
      <c r="G700" s="15"/>
    </row>
    <row r="701" spans="1:7" ht="12.75">
      <c r="A701" s="19"/>
      <c r="D701" s="20"/>
      <c r="E701" s="14"/>
      <c r="F701" s="14"/>
      <c r="G701" s="15"/>
    </row>
    <row r="702" spans="4:7" ht="12.75">
      <c r="D702" s="20"/>
      <c r="E702" s="14"/>
      <c r="F702" s="14"/>
      <c r="G702" s="15"/>
    </row>
    <row r="703" spans="1:7" ht="12.75">
      <c r="A703" s="19"/>
      <c r="D703" s="20"/>
      <c r="E703" s="14"/>
      <c r="F703" s="14"/>
      <c r="G703" s="15"/>
    </row>
    <row r="704" spans="4:7" ht="12.75">
      <c r="D704" s="20"/>
      <c r="E704" s="14"/>
      <c r="F704" s="14"/>
      <c r="G704" s="15"/>
    </row>
    <row r="705" spans="1:7" ht="12.75">
      <c r="A705" s="19"/>
      <c r="D705" s="20"/>
      <c r="E705" s="14"/>
      <c r="F705" s="14"/>
      <c r="G705" s="15"/>
    </row>
    <row r="706" spans="4:7" ht="12.75">
      <c r="D706" s="20"/>
      <c r="E706" s="14"/>
      <c r="F706" s="14"/>
      <c r="G706" s="15"/>
    </row>
    <row r="707" spans="1:7" ht="12.75">
      <c r="A707" s="19"/>
      <c r="D707" s="20"/>
      <c r="E707" s="14"/>
      <c r="F707" s="14"/>
      <c r="G707" s="15"/>
    </row>
    <row r="708" spans="4:7" ht="12.75">
      <c r="D708" s="20"/>
      <c r="E708" s="14"/>
      <c r="F708" s="14"/>
      <c r="G708" s="15"/>
    </row>
    <row r="709" spans="1:7" ht="12.75">
      <c r="A709" s="19"/>
      <c r="D709" s="20"/>
      <c r="E709" s="14"/>
      <c r="F709" s="14"/>
      <c r="G709" s="15"/>
    </row>
    <row r="710" spans="4:7" ht="12.75">
      <c r="D710" s="20"/>
      <c r="E710" s="14"/>
      <c r="F710" s="14"/>
      <c r="G710" s="15"/>
    </row>
    <row r="711" spans="1:7" ht="12.75">
      <c r="A711" s="19"/>
      <c r="D711" s="20"/>
      <c r="E711" s="14"/>
      <c r="F711" s="14"/>
      <c r="G711" s="15"/>
    </row>
    <row r="712" spans="4:7" ht="12.75">
      <c r="D712" s="20"/>
      <c r="E712" s="14"/>
      <c r="F712" s="14"/>
      <c r="G712" s="15"/>
    </row>
    <row r="713" spans="1:7" ht="12.75">
      <c r="A713" s="19"/>
      <c r="D713" s="20"/>
      <c r="E713" s="14"/>
      <c r="F713" s="14"/>
      <c r="G713" s="15"/>
    </row>
    <row r="714" spans="4:7" ht="12.75">
      <c r="D714" s="20"/>
      <c r="E714" s="14"/>
      <c r="F714" s="14"/>
      <c r="G714" s="15"/>
    </row>
    <row r="715" spans="1:7" ht="12.75">
      <c r="A715" s="19"/>
      <c r="D715" s="20"/>
      <c r="E715" s="14"/>
      <c r="F715" s="14"/>
      <c r="G715" s="15"/>
    </row>
    <row r="716" spans="4:7" ht="12.75">
      <c r="D716" s="20"/>
      <c r="E716" s="14"/>
      <c r="F716" s="14"/>
      <c r="G716" s="15"/>
    </row>
    <row r="717" spans="1:7" ht="12.75">
      <c r="A717" s="19"/>
      <c r="D717" s="20"/>
      <c r="E717" s="14"/>
      <c r="F717" s="14"/>
      <c r="G717" s="15"/>
    </row>
    <row r="718" spans="4:7" ht="12.75">
      <c r="D718" s="20"/>
      <c r="E718" s="14"/>
      <c r="F718" s="14"/>
      <c r="G718" s="15"/>
    </row>
    <row r="719" spans="1:7" ht="12.75">
      <c r="A719" s="19"/>
      <c r="D719" s="20"/>
      <c r="E719" s="14"/>
      <c r="F719" s="14"/>
      <c r="G719" s="15"/>
    </row>
    <row r="720" spans="4:7" ht="12.75">
      <c r="D720" s="20"/>
      <c r="E720" s="14"/>
      <c r="F720" s="14"/>
      <c r="G720" s="15"/>
    </row>
    <row r="721" spans="1:7" ht="12.75">
      <c r="A721" s="19"/>
      <c r="D721" s="20"/>
      <c r="E721" s="14"/>
      <c r="F721" s="14"/>
      <c r="G721" s="15"/>
    </row>
    <row r="722" spans="4:7" ht="12.75">
      <c r="D722" s="20"/>
      <c r="E722" s="14"/>
      <c r="F722" s="14"/>
      <c r="G722" s="15"/>
    </row>
    <row r="723" spans="1:7" ht="12.75">
      <c r="A723" s="19"/>
      <c r="D723" s="20"/>
      <c r="E723" s="14"/>
      <c r="F723" s="14"/>
      <c r="G723" s="15"/>
    </row>
    <row r="724" spans="4:7" ht="12.75">
      <c r="D724" s="20"/>
      <c r="E724" s="14"/>
      <c r="F724" s="14"/>
      <c r="G724" s="15"/>
    </row>
    <row r="725" spans="1:7" ht="12.75">
      <c r="A725" s="19"/>
      <c r="D725" s="20"/>
      <c r="E725" s="14"/>
      <c r="F725" s="14"/>
      <c r="G725" s="15"/>
    </row>
    <row r="726" spans="4:7" ht="12.75">
      <c r="D726" s="20"/>
      <c r="E726" s="14"/>
      <c r="F726" s="14"/>
      <c r="G726" s="15"/>
    </row>
    <row r="727" spans="1:7" ht="12.75">
      <c r="A727" s="19"/>
      <c r="D727" s="20"/>
      <c r="E727" s="14"/>
      <c r="F727" s="14"/>
      <c r="G727" s="15"/>
    </row>
    <row r="728" spans="4:7" ht="12.75">
      <c r="D728" s="20"/>
      <c r="E728" s="14"/>
      <c r="F728" s="14"/>
      <c r="G728" s="15"/>
    </row>
    <row r="729" spans="1:7" ht="12.75">
      <c r="A729" s="19"/>
      <c r="D729" s="20"/>
      <c r="E729" s="14"/>
      <c r="F729" s="14"/>
      <c r="G729" s="15"/>
    </row>
    <row r="730" spans="4:7" ht="12.75">
      <c r="D730" s="20"/>
      <c r="E730" s="14"/>
      <c r="F730" s="14"/>
      <c r="G730" s="15"/>
    </row>
    <row r="731" spans="1:7" ht="12.75">
      <c r="A731" s="19"/>
      <c r="D731" s="20"/>
      <c r="E731" s="14"/>
      <c r="F731" s="14"/>
      <c r="G731" s="15"/>
    </row>
    <row r="732" spans="4:7" ht="12.75">
      <c r="D732" s="20"/>
      <c r="E732" s="14"/>
      <c r="F732" s="14"/>
      <c r="G732" s="15"/>
    </row>
    <row r="733" spans="1:7" ht="12.75">
      <c r="A733" s="19"/>
      <c r="D733" s="20"/>
      <c r="E733" s="14"/>
      <c r="F733" s="14"/>
      <c r="G733" s="15"/>
    </row>
    <row r="734" spans="4:7" ht="12.75">
      <c r="D734" s="20"/>
      <c r="E734" s="14"/>
      <c r="F734" s="14"/>
      <c r="G734" s="15"/>
    </row>
    <row r="735" spans="1:7" ht="12.75">
      <c r="A735" s="19"/>
      <c r="D735" s="20"/>
      <c r="E735" s="14"/>
      <c r="F735" s="14"/>
      <c r="G735" s="15"/>
    </row>
    <row r="736" spans="4:7" ht="12.75">
      <c r="D736" s="20"/>
      <c r="E736" s="14"/>
      <c r="F736" s="14"/>
      <c r="G736" s="15"/>
    </row>
    <row r="737" spans="1:7" ht="12.75">
      <c r="A737" s="19"/>
      <c r="D737" s="20"/>
      <c r="E737" s="14"/>
      <c r="F737" s="14"/>
      <c r="G737" s="15"/>
    </row>
    <row r="738" spans="4:7" ht="12.75">
      <c r="D738" s="20"/>
      <c r="E738" s="14"/>
      <c r="F738" s="14"/>
      <c r="G738" s="15"/>
    </row>
    <row r="739" spans="1:7" ht="12.75">
      <c r="A739" s="19"/>
      <c r="D739" s="20"/>
      <c r="E739" s="14"/>
      <c r="F739" s="14"/>
      <c r="G739" s="15"/>
    </row>
    <row r="740" spans="4:7" ht="12.75">
      <c r="D740" s="20"/>
      <c r="E740" s="14"/>
      <c r="F740" s="14"/>
      <c r="G740" s="15"/>
    </row>
    <row r="741" spans="1:7" ht="12.75">
      <c r="A741" s="19"/>
      <c r="D741" s="20"/>
      <c r="E741" s="14"/>
      <c r="F741" s="14"/>
      <c r="G741" s="15"/>
    </row>
    <row r="742" spans="4:7" ht="12.75">
      <c r="D742" s="20"/>
      <c r="E742" s="14"/>
      <c r="F742" s="14"/>
      <c r="G742" s="15"/>
    </row>
    <row r="743" spans="1:7" ht="12.75">
      <c r="A743" s="19"/>
      <c r="D743" s="20"/>
      <c r="E743" s="14"/>
      <c r="F743" s="14"/>
      <c r="G743" s="15"/>
    </row>
    <row r="744" spans="4:7" ht="12.75">
      <c r="D744" s="20"/>
      <c r="E744" s="14"/>
      <c r="F744" s="14"/>
      <c r="G744" s="15"/>
    </row>
    <row r="745" spans="1:7" ht="12.75">
      <c r="A745" s="19"/>
      <c r="D745" s="20"/>
      <c r="E745" s="14"/>
      <c r="F745" s="14"/>
      <c r="G745" s="15"/>
    </row>
    <row r="746" spans="4:7" ht="12.75">
      <c r="D746" s="20"/>
      <c r="E746" s="14"/>
      <c r="F746" s="14"/>
      <c r="G746" s="15"/>
    </row>
    <row r="747" spans="1:7" ht="12.75">
      <c r="A747" s="19"/>
      <c r="D747" s="20"/>
      <c r="E747" s="14"/>
      <c r="F747" s="14"/>
      <c r="G747" s="15"/>
    </row>
    <row r="748" spans="4:7" ht="12.75">
      <c r="D748" s="20"/>
      <c r="E748" s="14"/>
      <c r="F748" s="14"/>
      <c r="G748" s="15"/>
    </row>
    <row r="749" spans="1:7" ht="12.75">
      <c r="A749" s="19"/>
      <c r="D749" s="20"/>
      <c r="E749" s="14"/>
      <c r="F749" s="14"/>
      <c r="G749" s="15"/>
    </row>
    <row r="750" spans="4:7" ht="12.75">
      <c r="D750" s="20"/>
      <c r="E750" s="14"/>
      <c r="F750" s="14"/>
      <c r="G750" s="15"/>
    </row>
    <row r="751" spans="1:7" ht="12.75">
      <c r="A751" s="19"/>
      <c r="D751" s="20"/>
      <c r="E751" s="14"/>
      <c r="F751" s="14"/>
      <c r="G751" s="15"/>
    </row>
    <row r="752" spans="4:7" ht="12.75">
      <c r="D752" s="20"/>
      <c r="E752" s="14"/>
      <c r="F752" s="14"/>
      <c r="G752" s="15"/>
    </row>
    <row r="753" spans="1:7" ht="12.75">
      <c r="A753" s="19"/>
      <c r="D753" s="20"/>
      <c r="E753" s="14"/>
      <c r="F753" s="14"/>
      <c r="G753" s="15"/>
    </row>
    <row r="754" spans="4:7" ht="12.75">
      <c r="D754" s="20"/>
      <c r="E754" s="14"/>
      <c r="F754" s="14"/>
      <c r="G754" s="15"/>
    </row>
    <row r="755" spans="1:7" ht="12.75">
      <c r="A755" s="19"/>
      <c r="D755" s="20"/>
      <c r="E755" s="14"/>
      <c r="F755" s="14"/>
      <c r="G755" s="15"/>
    </row>
    <row r="756" spans="4:7" ht="12.75">
      <c r="D756" s="20"/>
      <c r="E756" s="14"/>
      <c r="F756" s="14"/>
      <c r="G756" s="15"/>
    </row>
    <row r="757" spans="1:7" ht="12.75">
      <c r="A757" s="19"/>
      <c r="D757" s="20"/>
      <c r="E757" s="14"/>
      <c r="F757" s="14"/>
      <c r="G757" s="15"/>
    </row>
    <row r="758" spans="4:7" ht="12.75">
      <c r="D758" s="20"/>
      <c r="E758" s="14"/>
      <c r="F758" s="14"/>
      <c r="G758" s="15"/>
    </row>
    <row r="759" spans="1:7" ht="12.75">
      <c r="A759" s="19"/>
      <c r="D759" s="20"/>
      <c r="E759" s="14"/>
      <c r="F759" s="14"/>
      <c r="G759" s="15"/>
    </row>
    <row r="760" spans="4:7" ht="12.75">
      <c r="D760" s="20"/>
      <c r="E760" s="14"/>
      <c r="F760" s="14"/>
      <c r="G760" s="15"/>
    </row>
    <row r="761" spans="1:7" ht="12.75">
      <c r="A761" s="19"/>
      <c r="D761" s="20"/>
      <c r="E761" s="14"/>
      <c r="F761" s="14"/>
      <c r="G761" s="15"/>
    </row>
    <row r="762" spans="4:7" ht="12.75">
      <c r="D762" s="20"/>
      <c r="E762" s="14"/>
      <c r="F762" s="14"/>
      <c r="G762" s="15"/>
    </row>
    <row r="763" spans="1:7" ht="12.75">
      <c r="A763" s="19"/>
      <c r="D763" s="20"/>
      <c r="E763" s="14"/>
      <c r="F763" s="14"/>
      <c r="G763" s="15"/>
    </row>
    <row r="764" spans="4:7" ht="12.75">
      <c r="D764" s="20"/>
      <c r="E764" s="14"/>
      <c r="F764" s="14"/>
      <c r="G764" s="15"/>
    </row>
    <row r="765" spans="1:7" ht="12.75">
      <c r="A765" s="19"/>
      <c r="D765" s="20"/>
      <c r="E765" s="14"/>
      <c r="F765" s="14"/>
      <c r="G765" s="15"/>
    </row>
    <row r="766" spans="4:7" ht="12.75">
      <c r="D766" s="20"/>
      <c r="E766" s="14"/>
      <c r="F766" s="14"/>
      <c r="G766" s="15"/>
    </row>
    <row r="767" spans="1:7" ht="12.75">
      <c r="A767" s="19"/>
      <c r="D767" s="20"/>
      <c r="E767" s="14"/>
      <c r="F767" s="14"/>
      <c r="G767" s="15"/>
    </row>
    <row r="768" spans="4:7" ht="12.75">
      <c r="D768" s="20"/>
      <c r="E768" s="14"/>
      <c r="F768" s="14"/>
      <c r="G768" s="15"/>
    </row>
    <row r="769" spans="1:7" ht="12.75">
      <c r="A769" s="19"/>
      <c r="D769" s="20"/>
      <c r="E769" s="14"/>
      <c r="F769" s="14"/>
      <c r="G769" s="15"/>
    </row>
    <row r="770" spans="4:7" ht="12.75">
      <c r="D770" s="20"/>
      <c r="E770" s="14"/>
      <c r="F770" s="14"/>
      <c r="G770" s="15"/>
    </row>
    <row r="771" spans="1:7" ht="12.75">
      <c r="A771" s="19"/>
      <c r="D771" s="20"/>
      <c r="E771" s="14"/>
      <c r="F771" s="14"/>
      <c r="G771" s="15"/>
    </row>
    <row r="772" spans="4:7" ht="12.75">
      <c r="D772" s="20"/>
      <c r="E772" s="14"/>
      <c r="F772" s="14"/>
      <c r="G772" s="15"/>
    </row>
    <row r="773" spans="1:7" ht="12.75">
      <c r="A773" s="19"/>
      <c r="D773" s="20"/>
      <c r="E773" s="14"/>
      <c r="F773" s="14"/>
      <c r="G773" s="15"/>
    </row>
    <row r="774" spans="4:7" ht="12.75">
      <c r="D774" s="20"/>
      <c r="E774" s="14"/>
      <c r="F774" s="14"/>
      <c r="G774" s="15"/>
    </row>
    <row r="775" spans="1:7" ht="12.75">
      <c r="A775" s="19"/>
      <c r="D775" s="20"/>
      <c r="E775" s="14"/>
      <c r="F775" s="14"/>
      <c r="G775" s="15"/>
    </row>
    <row r="776" spans="4:7" ht="12.75">
      <c r="D776" s="20"/>
      <c r="E776" s="14"/>
      <c r="F776" s="14"/>
      <c r="G776" s="15"/>
    </row>
    <row r="777" spans="1:7" ht="12.75">
      <c r="A777" s="19"/>
      <c r="D777" s="20"/>
      <c r="E777" s="14"/>
      <c r="F777" s="14"/>
      <c r="G777" s="15"/>
    </row>
    <row r="778" spans="4:7" ht="12.75">
      <c r="D778" s="20"/>
      <c r="E778" s="14"/>
      <c r="F778" s="14"/>
      <c r="G778" s="15"/>
    </row>
    <row r="779" spans="1:7" ht="12.75">
      <c r="A779" s="19"/>
      <c r="D779" s="20"/>
      <c r="E779" s="14"/>
      <c r="F779" s="14"/>
      <c r="G779" s="15"/>
    </row>
    <row r="780" spans="4:7" ht="12.75">
      <c r="D780" s="20"/>
      <c r="E780" s="14"/>
      <c r="F780" s="14"/>
      <c r="G780" s="15"/>
    </row>
    <row r="781" spans="1:7" ht="12.75">
      <c r="A781" s="19"/>
      <c r="D781" s="20"/>
      <c r="E781" s="14"/>
      <c r="F781" s="14"/>
      <c r="G781" s="15"/>
    </row>
    <row r="782" spans="4:7" ht="12.75">
      <c r="D782" s="20"/>
      <c r="E782" s="14"/>
      <c r="F782" s="14"/>
      <c r="G782" s="15"/>
    </row>
    <row r="783" spans="1:7" ht="12.75">
      <c r="A783" s="19"/>
      <c r="D783" s="20"/>
      <c r="E783" s="14"/>
      <c r="F783" s="14"/>
      <c r="G783" s="15"/>
    </row>
    <row r="784" spans="4:7" ht="12.75">
      <c r="D784" s="20"/>
      <c r="E784" s="14"/>
      <c r="F784" s="14"/>
      <c r="G784" s="15"/>
    </row>
    <row r="785" spans="1:7" ht="12.75">
      <c r="A785" s="19"/>
      <c r="D785" s="20"/>
      <c r="E785" s="14"/>
      <c r="F785" s="14"/>
      <c r="G785" s="15"/>
    </row>
    <row r="786" spans="4:7" ht="12.75">
      <c r="D786" s="20"/>
      <c r="E786" s="14"/>
      <c r="F786" s="14"/>
      <c r="G786" s="15"/>
    </row>
    <row r="787" spans="1:7" ht="12.75">
      <c r="A787" s="19"/>
      <c r="D787" s="20"/>
      <c r="E787" s="14"/>
      <c r="F787" s="14"/>
      <c r="G787" s="15"/>
    </row>
    <row r="788" spans="4:7" ht="12.75">
      <c r="D788" s="20"/>
      <c r="E788" s="14"/>
      <c r="F788" s="14"/>
      <c r="G788" s="15"/>
    </row>
    <row r="789" spans="1:7" ht="12.75">
      <c r="A789" s="19"/>
      <c r="D789" s="20"/>
      <c r="E789" s="14"/>
      <c r="F789" s="14"/>
      <c r="G789" s="15"/>
    </row>
    <row r="790" spans="4:7" ht="12.75">
      <c r="D790" s="20"/>
      <c r="E790" s="14"/>
      <c r="F790" s="14"/>
      <c r="G790" s="15"/>
    </row>
    <row r="791" spans="1:7" ht="12.75">
      <c r="A791" s="19"/>
      <c r="D791" s="20"/>
      <c r="E791" s="14"/>
      <c r="F791" s="14"/>
      <c r="G791" s="15"/>
    </row>
    <row r="792" spans="4:7" ht="12.75">
      <c r="D792" s="20"/>
      <c r="E792" s="14"/>
      <c r="F792" s="14"/>
      <c r="G792" s="15"/>
    </row>
    <row r="793" spans="1:7" ht="12.75">
      <c r="A793" s="19"/>
      <c r="D793" s="20"/>
      <c r="E793" s="14"/>
      <c r="F793" s="14"/>
      <c r="G793" s="15"/>
    </row>
    <row r="794" spans="4:7" ht="12.75">
      <c r="D794" s="20"/>
      <c r="E794" s="14"/>
      <c r="F794" s="14"/>
      <c r="G794" s="15"/>
    </row>
    <row r="795" spans="1:7" ht="12.75">
      <c r="A795" s="19"/>
      <c r="D795" s="20"/>
      <c r="E795" s="14"/>
      <c r="F795" s="14"/>
      <c r="G795" s="15"/>
    </row>
    <row r="796" spans="4:7" ht="12.75">
      <c r="D796" s="20"/>
      <c r="E796" s="14"/>
      <c r="F796" s="14"/>
      <c r="G796" s="15"/>
    </row>
    <row r="797" spans="1:7" ht="12.75">
      <c r="A797" s="19"/>
      <c r="D797" s="20"/>
      <c r="E797" s="14"/>
      <c r="F797" s="14"/>
      <c r="G797" s="15"/>
    </row>
    <row r="798" spans="4:7" ht="12.75">
      <c r="D798" s="20"/>
      <c r="E798" s="14"/>
      <c r="F798" s="14"/>
      <c r="G798" s="15"/>
    </row>
    <row r="799" spans="1:7" ht="12.75">
      <c r="A799" s="19"/>
      <c r="D799" s="20"/>
      <c r="E799" s="14"/>
      <c r="F799" s="14"/>
      <c r="G799" s="15"/>
    </row>
    <row r="800" spans="4:7" ht="12.75">
      <c r="D800" s="20"/>
      <c r="E800" s="14"/>
      <c r="F800" s="14"/>
      <c r="G800" s="15"/>
    </row>
    <row r="801" spans="1:7" ht="12.75">
      <c r="A801" s="19"/>
      <c r="D801" s="20"/>
      <c r="E801" s="14"/>
      <c r="F801" s="14"/>
      <c r="G801" s="15"/>
    </row>
    <row r="802" spans="4:7" ht="12.75">
      <c r="D802" s="20"/>
      <c r="E802" s="14"/>
      <c r="F802" s="14"/>
      <c r="G802" s="15"/>
    </row>
    <row r="803" spans="1:7" ht="12.75">
      <c r="A803" s="19"/>
      <c r="D803" s="20"/>
      <c r="E803" s="14"/>
      <c r="F803" s="14"/>
      <c r="G803" s="15"/>
    </row>
    <row r="804" spans="4:7" ht="12.75">
      <c r="D804" s="20"/>
      <c r="E804" s="14"/>
      <c r="F804" s="14"/>
      <c r="G804" s="15"/>
    </row>
    <row r="805" spans="1:7" ht="12.75">
      <c r="A805" s="19"/>
      <c r="D805" s="20"/>
      <c r="E805" s="14"/>
      <c r="F805" s="14"/>
      <c r="G805" s="15"/>
    </row>
    <row r="806" spans="4:7" ht="12.75">
      <c r="D806" s="20"/>
      <c r="E806" s="14"/>
      <c r="F806" s="14"/>
      <c r="G806" s="15"/>
    </row>
    <row r="807" spans="1:7" ht="12.75">
      <c r="A807" s="19"/>
      <c r="D807" s="20"/>
      <c r="E807" s="14"/>
      <c r="F807" s="14"/>
      <c r="G807" s="15"/>
    </row>
    <row r="808" spans="4:7" ht="12.75">
      <c r="D808" s="20"/>
      <c r="E808" s="14"/>
      <c r="F808" s="14"/>
      <c r="G808" s="15"/>
    </row>
    <row r="809" spans="1:7" ht="12.75">
      <c r="A809" s="19"/>
      <c r="D809" s="20"/>
      <c r="E809" s="14"/>
      <c r="F809" s="14"/>
      <c r="G809" s="15"/>
    </row>
    <row r="810" spans="4:7" ht="12.75">
      <c r="D810" s="20"/>
      <c r="E810" s="14"/>
      <c r="F810" s="14"/>
      <c r="G810" s="15"/>
    </row>
    <row r="811" spans="1:7" ht="12.75">
      <c r="A811" s="19"/>
      <c r="D811" s="20"/>
      <c r="E811" s="14"/>
      <c r="F811" s="14"/>
      <c r="G811" s="15"/>
    </row>
    <row r="812" spans="4:7" ht="12.75">
      <c r="D812" s="20"/>
      <c r="E812" s="14"/>
      <c r="F812" s="14"/>
      <c r="G812" s="15"/>
    </row>
    <row r="813" spans="1:7" ht="12.75">
      <c r="A813" s="19"/>
      <c r="D813" s="20"/>
      <c r="E813" s="14"/>
      <c r="F813" s="14"/>
      <c r="G813" s="15"/>
    </row>
    <row r="814" spans="4:7" ht="12.75">
      <c r="D814" s="20"/>
      <c r="E814" s="14"/>
      <c r="F814" s="14"/>
      <c r="G814" s="15"/>
    </row>
    <row r="815" spans="1:7" ht="12.75">
      <c r="A815" s="19"/>
      <c r="D815" s="20"/>
      <c r="E815" s="14"/>
      <c r="F815" s="14"/>
      <c r="G815" s="15"/>
    </row>
    <row r="816" spans="4:7" ht="12.75">
      <c r="D816" s="20"/>
      <c r="E816" s="14"/>
      <c r="F816" s="14"/>
      <c r="G816" s="15"/>
    </row>
    <row r="817" spans="1:7" ht="12.75">
      <c r="A817" s="19"/>
      <c r="D817" s="20"/>
      <c r="E817" s="14"/>
      <c r="F817" s="14"/>
      <c r="G817" s="15"/>
    </row>
    <row r="818" spans="4:7" ht="12.75">
      <c r="D818" s="20"/>
      <c r="E818" s="14"/>
      <c r="F818" s="14"/>
      <c r="G818" s="15"/>
    </row>
    <row r="819" spans="1:7" ht="12.75">
      <c r="A819" s="19"/>
      <c r="D819" s="20"/>
      <c r="E819" s="14"/>
      <c r="F819" s="14"/>
      <c r="G819" s="15"/>
    </row>
    <row r="820" spans="4:7" ht="12.75">
      <c r="D820" s="20"/>
      <c r="E820" s="14"/>
      <c r="F820" s="14"/>
      <c r="G820" s="15"/>
    </row>
    <row r="821" spans="1:7" ht="12.75">
      <c r="A821" s="19"/>
      <c r="D821" s="20"/>
      <c r="E821" s="14"/>
      <c r="F821" s="14"/>
      <c r="G821" s="15"/>
    </row>
    <row r="822" spans="4:7" ht="12.75">
      <c r="D822" s="20"/>
      <c r="E822" s="14"/>
      <c r="F822" s="14"/>
      <c r="G822" s="15"/>
    </row>
    <row r="823" spans="1:7" ht="12.75">
      <c r="A823" s="19"/>
      <c r="D823" s="20"/>
      <c r="E823" s="14"/>
      <c r="F823" s="14"/>
      <c r="G823" s="15"/>
    </row>
    <row r="824" spans="4:7" ht="12.75">
      <c r="D824" s="20"/>
      <c r="E824" s="14"/>
      <c r="F824" s="14"/>
      <c r="G824" s="15"/>
    </row>
    <row r="825" spans="1:7" ht="12.75">
      <c r="A825" s="19"/>
      <c r="D825" s="20"/>
      <c r="E825" s="14"/>
      <c r="F825" s="14"/>
      <c r="G825" s="15"/>
    </row>
    <row r="826" spans="4:7" ht="12.75">
      <c r="D826" s="20"/>
      <c r="E826" s="14"/>
      <c r="F826" s="14"/>
      <c r="G826" s="15"/>
    </row>
    <row r="827" spans="1:7" ht="12.75">
      <c r="A827" s="19"/>
      <c r="D827" s="20"/>
      <c r="E827" s="14"/>
      <c r="F827" s="14"/>
      <c r="G827" s="15"/>
    </row>
    <row r="828" spans="4:7" ht="12.75">
      <c r="D828" s="20"/>
      <c r="E828" s="14"/>
      <c r="F828" s="14"/>
      <c r="G828" s="15"/>
    </row>
    <row r="829" spans="1:7" ht="12.75">
      <c r="A829" s="19"/>
      <c r="D829" s="20"/>
      <c r="E829" s="14"/>
      <c r="F829" s="14"/>
      <c r="G829" s="15"/>
    </row>
    <row r="830" spans="4:7" ht="12.75">
      <c r="D830" s="20"/>
      <c r="E830" s="14"/>
      <c r="F830" s="14"/>
      <c r="G830" s="15"/>
    </row>
    <row r="831" spans="1:7" ht="12.75">
      <c r="A831" s="19"/>
      <c r="D831" s="20"/>
      <c r="E831" s="14"/>
      <c r="F831" s="14"/>
      <c r="G831" s="15"/>
    </row>
    <row r="832" spans="4:7" ht="12.75">
      <c r="D832" s="20"/>
      <c r="E832" s="14"/>
      <c r="F832" s="14"/>
      <c r="G832" s="15"/>
    </row>
    <row r="833" spans="1:7" ht="12.75">
      <c r="A833" s="19"/>
      <c r="D833" s="20"/>
      <c r="E833" s="14"/>
      <c r="F833" s="14"/>
      <c r="G833" s="15"/>
    </row>
    <row r="834" spans="4:7" ht="12.75">
      <c r="D834" s="20"/>
      <c r="E834" s="14"/>
      <c r="F834" s="14"/>
      <c r="G834" s="15"/>
    </row>
    <row r="835" spans="1:7" ht="12.75">
      <c r="A835" s="19"/>
      <c r="D835" s="20"/>
      <c r="E835" s="14"/>
      <c r="F835" s="14"/>
      <c r="G835" s="15"/>
    </row>
    <row r="836" spans="4:7" ht="12.75">
      <c r="D836" s="20"/>
      <c r="E836" s="14"/>
      <c r="F836" s="14"/>
      <c r="G836" s="15"/>
    </row>
    <row r="837" spans="4:7" ht="12.75">
      <c r="D837" s="20"/>
      <c r="E837" s="14"/>
      <c r="F837" s="14"/>
      <c r="G837" s="15"/>
    </row>
    <row r="838" spans="4:7" ht="12.75">
      <c r="D838" s="20"/>
      <c r="E838" s="14"/>
      <c r="F838" s="14"/>
      <c r="G838" s="15"/>
    </row>
    <row r="839" spans="4:7" ht="12.75">
      <c r="D839" s="20"/>
      <c r="E839" s="14"/>
      <c r="F839" s="14"/>
      <c r="G839" s="15"/>
    </row>
    <row r="840" spans="4:7" ht="12.75">
      <c r="D840" s="20"/>
      <c r="E840" s="14"/>
      <c r="F840" s="14"/>
      <c r="G840" s="15"/>
    </row>
    <row r="841" spans="4:7" ht="12.75">
      <c r="D841" s="20"/>
      <c r="E841" s="14"/>
      <c r="F841" s="14"/>
      <c r="G841" s="15"/>
    </row>
    <row r="842" spans="4:7" ht="12.75">
      <c r="D842" s="20"/>
      <c r="E842" s="14"/>
      <c r="F842" s="14"/>
      <c r="G842" s="15"/>
    </row>
    <row r="843" spans="4:7" ht="12.75">
      <c r="D843" s="20"/>
      <c r="E843" s="14"/>
      <c r="F843" s="14"/>
      <c r="G843" s="15"/>
    </row>
    <row r="844" spans="4:7" ht="12.75">
      <c r="D844" s="20"/>
      <c r="E844" s="14"/>
      <c r="F844" s="14"/>
      <c r="G844" s="15"/>
    </row>
    <row r="845" spans="4:7" ht="12.75">
      <c r="D845" s="20"/>
      <c r="E845" s="14"/>
      <c r="F845" s="14"/>
      <c r="G845" s="15"/>
    </row>
    <row r="846" spans="4:7" ht="12.75">
      <c r="D846" s="20"/>
      <c r="E846" s="14"/>
      <c r="F846" s="14"/>
      <c r="G846" s="15"/>
    </row>
    <row r="847" spans="4:7" ht="12.75">
      <c r="D847" s="20"/>
      <c r="E847" s="14"/>
      <c r="F847" s="14"/>
      <c r="G847" s="15"/>
    </row>
    <row r="848" spans="4:7" ht="12.75">
      <c r="D848" s="20"/>
      <c r="E848" s="14"/>
      <c r="F848" s="14"/>
      <c r="G848" s="15"/>
    </row>
    <row r="849" spans="4:7" ht="12.75">
      <c r="D849" s="20"/>
      <c r="E849" s="14"/>
      <c r="F849" s="14"/>
      <c r="G849" s="15"/>
    </row>
    <row r="850" spans="4:7" ht="12.75">
      <c r="D850" s="20"/>
      <c r="E850" s="14"/>
      <c r="F850" s="14"/>
      <c r="G850" s="15"/>
    </row>
    <row r="851" spans="4:7" ht="12.75">
      <c r="D851" s="20"/>
      <c r="E851" s="14"/>
      <c r="F851" s="14"/>
      <c r="G851" s="15"/>
    </row>
    <row r="852" spans="4:7" ht="12.75">
      <c r="D852" s="20"/>
      <c r="E852" s="14"/>
      <c r="F852" s="14"/>
      <c r="G852" s="15"/>
    </row>
    <row r="853" spans="4:7" ht="12.75">
      <c r="D853" s="20"/>
      <c r="E853" s="14"/>
      <c r="F853" s="14"/>
      <c r="G853" s="15"/>
    </row>
    <row r="854" spans="4:7" ht="12.75">
      <c r="D854" s="20"/>
      <c r="E854" s="14"/>
      <c r="F854" s="14"/>
      <c r="G854" s="15"/>
    </row>
    <row r="855" spans="4:7" ht="12.75">
      <c r="D855" s="20"/>
      <c r="E855" s="14"/>
      <c r="F855" s="14"/>
      <c r="G855" s="15"/>
    </row>
    <row r="856" spans="4:7" ht="12.75">
      <c r="D856" s="20"/>
      <c r="E856" s="14"/>
      <c r="F856" s="14"/>
      <c r="G856" s="15"/>
    </row>
    <row r="857" spans="4:7" ht="12.75">
      <c r="D857" s="20"/>
      <c r="E857" s="14"/>
      <c r="F857" s="14"/>
      <c r="G857" s="15"/>
    </row>
    <row r="858" spans="4:7" ht="12.75">
      <c r="D858" s="20"/>
      <c r="E858" s="14"/>
      <c r="F858" s="14"/>
      <c r="G858" s="15"/>
    </row>
    <row r="859" spans="4:7" ht="12.75">
      <c r="D859" s="20"/>
      <c r="E859" s="14"/>
      <c r="F859" s="14"/>
      <c r="G859" s="15"/>
    </row>
    <row r="860" spans="4:7" ht="12.75">
      <c r="D860" s="20"/>
      <c r="E860" s="14"/>
      <c r="F860" s="14"/>
      <c r="G860" s="15"/>
    </row>
    <row r="861" spans="4:7" ht="12.75">
      <c r="D861" s="20"/>
      <c r="E861" s="14"/>
      <c r="F861" s="14"/>
      <c r="G861" s="15"/>
    </row>
    <row r="862" spans="4:7" ht="12.75">
      <c r="D862" s="20"/>
      <c r="E862" s="14"/>
      <c r="F862" s="14"/>
      <c r="G862" s="15"/>
    </row>
    <row r="863" spans="4:7" ht="12.75">
      <c r="D863" s="20"/>
      <c r="E863" s="14"/>
      <c r="F863" s="14"/>
      <c r="G863" s="15"/>
    </row>
    <row r="864" spans="4:7" ht="12.75">
      <c r="D864" s="20"/>
      <c r="E864" s="14"/>
      <c r="F864" s="14"/>
      <c r="G864" s="15"/>
    </row>
    <row r="865" spans="4:7" ht="12.75">
      <c r="D865" s="20"/>
      <c r="E865" s="14"/>
      <c r="F865" s="14"/>
      <c r="G865" s="15"/>
    </row>
    <row r="866" spans="4:7" ht="12.75">
      <c r="D866" s="20"/>
      <c r="E866" s="14"/>
      <c r="F866" s="14"/>
      <c r="G866" s="15"/>
    </row>
    <row r="867" spans="4:7" ht="12.75">
      <c r="D867" s="20"/>
      <c r="E867" s="14"/>
      <c r="F867" s="14"/>
      <c r="G867" s="15"/>
    </row>
    <row r="868" spans="4:7" ht="12.75">
      <c r="D868" s="20"/>
      <c r="E868" s="14"/>
      <c r="F868" s="14"/>
      <c r="G868" s="15"/>
    </row>
    <row r="869" spans="4:7" ht="12.75">
      <c r="D869" s="20"/>
      <c r="E869" s="14"/>
      <c r="F869" s="14"/>
      <c r="G869" s="15"/>
    </row>
    <row r="870" spans="4:7" ht="12.75">
      <c r="D870" s="20"/>
      <c r="E870" s="14"/>
      <c r="F870" s="14"/>
      <c r="G870" s="15"/>
    </row>
    <row r="871" spans="4:7" ht="12.75">
      <c r="D871" s="20"/>
      <c r="E871" s="14"/>
      <c r="F871" s="14"/>
      <c r="G871" s="15"/>
    </row>
    <row r="872" spans="4:7" ht="12.75">
      <c r="D872" s="20"/>
      <c r="E872" s="14"/>
      <c r="F872" s="14"/>
      <c r="G872" s="15"/>
    </row>
    <row r="873" spans="4:7" ht="12.75">
      <c r="D873" s="20"/>
      <c r="E873" s="14"/>
      <c r="F873" s="14"/>
      <c r="G873" s="15"/>
    </row>
    <row r="874" spans="4:7" ht="12.75">
      <c r="D874" s="20"/>
      <c r="E874" s="14"/>
      <c r="F874" s="14"/>
      <c r="G874" s="15"/>
    </row>
    <row r="875" spans="4:7" ht="12.75">
      <c r="D875" s="20"/>
      <c r="E875" s="14"/>
      <c r="F875" s="14"/>
      <c r="G875" s="15"/>
    </row>
    <row r="876" spans="4:7" ht="12.75">
      <c r="D876" s="20"/>
      <c r="E876" s="14"/>
      <c r="F876" s="14"/>
      <c r="G876" s="15"/>
    </row>
    <row r="877" spans="4:7" ht="12.75">
      <c r="D877" s="20"/>
      <c r="E877" s="14"/>
      <c r="F877" s="14"/>
      <c r="G877" s="15"/>
    </row>
    <row r="878" spans="4:7" ht="12.75">
      <c r="D878" s="20"/>
      <c r="E878" s="14"/>
      <c r="F878" s="14"/>
      <c r="G878" s="15"/>
    </row>
    <row r="879" spans="4:7" ht="12.75">
      <c r="D879" s="20"/>
      <c r="E879" s="14"/>
      <c r="F879" s="14"/>
      <c r="G879" s="15"/>
    </row>
    <row r="880" spans="4:7" ht="12.75">
      <c r="D880" s="20"/>
      <c r="E880" s="14"/>
      <c r="F880" s="14"/>
      <c r="G880" s="15"/>
    </row>
    <row r="881" spans="4:7" ht="12.75">
      <c r="D881" s="20"/>
      <c r="E881" s="14"/>
      <c r="F881" s="14"/>
      <c r="G881" s="15"/>
    </row>
    <row r="882" spans="4:7" ht="12.75">
      <c r="D882" s="20"/>
      <c r="E882" s="14"/>
      <c r="F882" s="14"/>
      <c r="G882" s="15"/>
    </row>
    <row r="883" spans="4:7" ht="12.75">
      <c r="D883" s="20"/>
      <c r="E883" s="14"/>
      <c r="F883" s="14"/>
      <c r="G883" s="15"/>
    </row>
    <row r="884" spans="4:7" ht="12.75">
      <c r="D884" s="20"/>
      <c r="E884" s="14"/>
      <c r="F884" s="14"/>
      <c r="G884" s="15"/>
    </row>
    <row r="885" spans="4:7" ht="12.75">
      <c r="D885" s="20"/>
      <c r="E885" s="14"/>
      <c r="F885" s="14"/>
      <c r="G885" s="15"/>
    </row>
    <row r="886" spans="4:7" ht="12.75">
      <c r="D886" s="20"/>
      <c r="E886" s="14"/>
      <c r="F886" s="14"/>
      <c r="G886" s="15"/>
    </row>
    <row r="887" spans="4:7" ht="12.75">
      <c r="D887" s="20"/>
      <c r="E887" s="14"/>
      <c r="F887" s="14"/>
      <c r="G887" s="15"/>
    </row>
    <row r="888" spans="4:7" ht="12.75">
      <c r="D888" s="20"/>
      <c r="E888" s="14"/>
      <c r="F888" s="14"/>
      <c r="G888" s="15"/>
    </row>
    <row r="889" spans="4:7" ht="12.75">
      <c r="D889" s="20"/>
      <c r="E889" s="14"/>
      <c r="F889" s="14"/>
      <c r="G889" s="15"/>
    </row>
    <row r="890" spans="4:7" ht="12.75">
      <c r="D890" s="20"/>
      <c r="E890" s="14"/>
      <c r="F890" s="14"/>
      <c r="G890" s="15"/>
    </row>
    <row r="891" spans="4:7" ht="12.75">
      <c r="D891" s="20"/>
      <c r="E891" s="14"/>
      <c r="F891" s="14"/>
      <c r="G891" s="15"/>
    </row>
    <row r="892" spans="4:7" ht="12.75">
      <c r="D892" s="20"/>
      <c r="E892" s="14"/>
      <c r="F892" s="14"/>
      <c r="G892" s="15"/>
    </row>
    <row r="893" spans="4:7" ht="12.75">
      <c r="D893" s="20"/>
      <c r="E893" s="14"/>
      <c r="F893" s="14"/>
      <c r="G893" s="15"/>
    </row>
    <row r="894" spans="4:7" ht="12.75">
      <c r="D894" s="20"/>
      <c r="E894" s="14"/>
      <c r="F894" s="14"/>
      <c r="G894" s="15"/>
    </row>
    <row r="895" spans="4:7" ht="12.75">
      <c r="D895" s="20"/>
      <c r="E895" s="14"/>
      <c r="F895" s="14"/>
      <c r="G895" s="15"/>
    </row>
    <row r="896" spans="4:7" ht="12.75">
      <c r="D896" s="20"/>
      <c r="E896" s="14"/>
      <c r="F896" s="14"/>
      <c r="G896" s="15"/>
    </row>
    <row r="897" spans="4:7" ht="12.75">
      <c r="D897" s="20"/>
      <c r="E897" s="14"/>
      <c r="F897" s="14"/>
      <c r="G897" s="15"/>
    </row>
    <row r="898" spans="4:7" ht="12.75">
      <c r="D898" s="20"/>
      <c r="E898" s="14"/>
      <c r="F898" s="14"/>
      <c r="G898" s="15"/>
    </row>
    <row r="899" spans="4:7" ht="12.75">
      <c r="D899" s="20"/>
      <c r="E899" s="14"/>
      <c r="F899" s="14"/>
      <c r="G899" s="15"/>
    </row>
    <row r="900" spans="4:7" ht="12.75">
      <c r="D900" s="20"/>
      <c r="E900" s="14"/>
      <c r="F900" s="14"/>
      <c r="G900" s="15"/>
    </row>
    <row r="901" spans="4:7" ht="12.75">
      <c r="D901" s="20"/>
      <c r="E901" s="14"/>
      <c r="F901" s="14"/>
      <c r="G901" s="15"/>
    </row>
    <row r="902" spans="4:7" ht="12.75">
      <c r="D902" s="20"/>
      <c r="E902" s="14"/>
      <c r="F902" s="14"/>
      <c r="G902" s="15"/>
    </row>
    <row r="903" spans="4:7" ht="12.75">
      <c r="D903" s="20"/>
      <c r="E903" s="14"/>
      <c r="F903" s="14"/>
      <c r="G903" s="15"/>
    </row>
    <row r="904" spans="4:7" ht="12.75">
      <c r="D904" s="20"/>
      <c r="E904" s="14"/>
      <c r="F904" s="14"/>
      <c r="G904" s="15"/>
    </row>
    <row r="905" spans="4:7" ht="12.75">
      <c r="D905" s="20"/>
      <c r="E905" s="14"/>
      <c r="F905" s="14"/>
      <c r="G905" s="15"/>
    </row>
    <row r="906" spans="4:7" ht="12.75">
      <c r="D906" s="20"/>
      <c r="E906" s="14"/>
      <c r="F906" s="14"/>
      <c r="G906" s="15"/>
    </row>
    <row r="907" spans="4:7" ht="12.75">
      <c r="D907" s="20"/>
      <c r="E907" s="14"/>
      <c r="F907" s="14"/>
      <c r="G907" s="15"/>
    </row>
    <row r="908" spans="4:7" ht="12.75">
      <c r="D908" s="20"/>
      <c r="E908" s="14"/>
      <c r="F908" s="14"/>
      <c r="G908" s="15"/>
    </row>
    <row r="909" spans="4:7" ht="12.75">
      <c r="D909" s="20"/>
      <c r="E909" s="14"/>
      <c r="F909" s="14"/>
      <c r="G909" s="15"/>
    </row>
    <row r="910" spans="4:7" ht="12.75">
      <c r="D910" s="20"/>
      <c r="E910" s="14"/>
      <c r="F910" s="14"/>
      <c r="G910" s="15"/>
    </row>
    <row r="911" spans="4:7" ht="12.75">
      <c r="D911" s="20"/>
      <c r="E911" s="14"/>
      <c r="F911" s="14"/>
      <c r="G911" s="15"/>
    </row>
    <row r="912" spans="4:7" ht="12.75">
      <c r="D912" s="20"/>
      <c r="E912" s="14"/>
      <c r="F912" s="14"/>
      <c r="G912" s="15"/>
    </row>
    <row r="913" spans="4:7" ht="12.75">
      <c r="D913" s="20"/>
      <c r="E913" s="14"/>
      <c r="F913" s="14"/>
      <c r="G913" s="15"/>
    </row>
    <row r="914" spans="4:7" ht="12.75">
      <c r="D914" s="20"/>
      <c r="E914" s="14"/>
      <c r="F914" s="14"/>
      <c r="G914" s="15"/>
    </row>
    <row r="915" spans="4:7" ht="12.75">
      <c r="D915" s="20"/>
      <c r="E915" s="14"/>
      <c r="F915" s="14"/>
      <c r="G915" s="15"/>
    </row>
    <row r="916" spans="4:7" ht="12.75">
      <c r="D916" s="20"/>
      <c r="E916" s="14"/>
      <c r="F916" s="14"/>
      <c r="G916" s="15"/>
    </row>
    <row r="917" spans="4:7" ht="12.75">
      <c r="D917" s="20"/>
      <c r="E917" s="14"/>
      <c r="F917" s="14"/>
      <c r="G917" s="15"/>
    </row>
    <row r="918" spans="4:7" ht="12.75">
      <c r="D918" s="20"/>
      <c r="E918" s="14"/>
      <c r="F918" s="14"/>
      <c r="G918" s="15"/>
    </row>
    <row r="919" spans="4:7" ht="12.75">
      <c r="D919" s="20"/>
      <c r="E919" s="14"/>
      <c r="F919" s="14"/>
      <c r="G919" s="15"/>
    </row>
    <row r="920" spans="4:7" ht="12.75">
      <c r="D920" s="20"/>
      <c r="E920" s="14"/>
      <c r="F920" s="14"/>
      <c r="G920" s="15"/>
    </row>
    <row r="921" spans="4:7" ht="12.75">
      <c r="D921" s="20"/>
      <c r="E921" s="14"/>
      <c r="F921" s="14"/>
      <c r="G921" s="15"/>
    </row>
    <row r="922" spans="4:7" ht="12.75">
      <c r="D922" s="20"/>
      <c r="E922" s="14"/>
      <c r="F922" s="14"/>
      <c r="G922" s="15"/>
    </row>
    <row r="923" spans="4:7" ht="12.75">
      <c r="D923" s="20"/>
      <c r="E923" s="14"/>
      <c r="F923" s="14"/>
      <c r="G923" s="15"/>
    </row>
    <row r="924" spans="4:7" ht="12.75">
      <c r="D924" s="20"/>
      <c r="E924" s="14"/>
      <c r="F924" s="14"/>
      <c r="G924" s="15"/>
    </row>
    <row r="925" spans="4:7" ht="12.75">
      <c r="D925" s="20"/>
      <c r="E925" s="14"/>
      <c r="F925" s="14"/>
      <c r="G925" s="15"/>
    </row>
    <row r="926" spans="4:7" ht="12.75">
      <c r="D926" s="20"/>
      <c r="E926" s="14"/>
      <c r="F926" s="14"/>
      <c r="G926" s="15"/>
    </row>
    <row r="927" spans="4:7" ht="12.75">
      <c r="D927" s="20"/>
      <c r="E927" s="14"/>
      <c r="F927" s="14"/>
      <c r="G927" s="15"/>
    </row>
    <row r="928" spans="4:7" ht="12.75">
      <c r="D928" s="20"/>
      <c r="E928" s="14"/>
      <c r="F928" s="14"/>
      <c r="G928" s="15"/>
    </row>
    <row r="929" spans="4:7" ht="12.75">
      <c r="D929" s="20"/>
      <c r="E929" s="14"/>
      <c r="F929" s="14"/>
      <c r="G929" s="15"/>
    </row>
    <row r="930" spans="4:7" ht="12.75">
      <c r="D930" s="20"/>
      <c r="E930" s="14"/>
      <c r="F930" s="14"/>
      <c r="G930" s="15"/>
    </row>
    <row r="931" spans="4:7" ht="12.75">
      <c r="D931" s="20"/>
      <c r="E931" s="14"/>
      <c r="F931" s="14"/>
      <c r="G931" s="15"/>
    </row>
    <row r="932" spans="4:7" ht="12.75">
      <c r="D932" s="20"/>
      <c r="E932" s="14"/>
      <c r="F932" s="14"/>
      <c r="G932" s="15"/>
    </row>
    <row r="933" spans="4:7" ht="12.75">
      <c r="D933" s="20"/>
      <c r="E933" s="14"/>
      <c r="F933" s="14"/>
      <c r="G933" s="15"/>
    </row>
    <row r="934" spans="4:7" ht="12.75">
      <c r="D934" s="20"/>
      <c r="E934" s="14"/>
      <c r="F934" s="14"/>
      <c r="G934" s="15"/>
    </row>
    <row r="935" spans="4:7" ht="12.75">
      <c r="D935" s="20"/>
      <c r="E935" s="14"/>
      <c r="F935" s="14"/>
      <c r="G935" s="15"/>
    </row>
    <row r="936" spans="4:7" ht="12.75">
      <c r="D936" s="20"/>
      <c r="E936" s="14"/>
      <c r="F936" s="14"/>
      <c r="G936" s="15"/>
    </row>
    <row r="937" spans="4:7" ht="12.75">
      <c r="D937" s="20"/>
      <c r="E937" s="14"/>
      <c r="F937" s="14"/>
      <c r="G937" s="15"/>
    </row>
    <row r="938" spans="4:7" ht="12.75">
      <c r="D938" s="20"/>
      <c r="E938" s="14"/>
      <c r="F938" s="14"/>
      <c r="G938" s="15"/>
    </row>
    <row r="939" spans="4:7" ht="12.75">
      <c r="D939" s="20"/>
      <c r="E939" s="14"/>
      <c r="F939" s="14"/>
      <c r="G939" s="15"/>
    </row>
    <row r="940" spans="4:7" ht="12.75">
      <c r="D940" s="20"/>
      <c r="E940" s="14"/>
      <c r="F940" s="14"/>
      <c r="G940" s="15"/>
    </row>
    <row r="941" spans="4:7" ht="12.75">
      <c r="D941" s="20"/>
      <c r="E941" s="14"/>
      <c r="F941" s="14"/>
      <c r="G941" s="15"/>
    </row>
    <row r="942" spans="4:7" ht="12.75">
      <c r="D942" s="20"/>
      <c r="E942" s="14"/>
      <c r="F942" s="14"/>
      <c r="G942" s="15"/>
    </row>
    <row r="943" spans="4:7" ht="12.75">
      <c r="D943" s="20"/>
      <c r="E943" s="14"/>
      <c r="F943" s="14"/>
      <c r="G943" s="15"/>
    </row>
    <row r="944" spans="4:7" ht="12.75">
      <c r="D944" s="20"/>
      <c r="E944" s="14"/>
      <c r="F944" s="14"/>
      <c r="G944" s="15"/>
    </row>
    <row r="945" spans="4:7" ht="12.75">
      <c r="D945" s="20"/>
      <c r="E945" s="14"/>
      <c r="F945" s="14"/>
      <c r="G945" s="15"/>
    </row>
    <row r="946" spans="4:7" ht="12.75">
      <c r="D946" s="20"/>
      <c r="E946" s="14"/>
      <c r="F946" s="14"/>
      <c r="G946" s="15"/>
    </row>
    <row r="947" spans="4:7" ht="12.75">
      <c r="D947" s="20"/>
      <c r="E947" s="14"/>
      <c r="F947" s="14"/>
      <c r="G947" s="15"/>
    </row>
    <row r="948" spans="4:7" ht="12.75">
      <c r="D948" s="20"/>
      <c r="E948" s="14"/>
      <c r="F948" s="14"/>
      <c r="G948" s="15"/>
    </row>
    <row r="949" spans="4:7" ht="12.75">
      <c r="D949" s="20"/>
      <c r="E949" s="14"/>
      <c r="F949" s="14"/>
      <c r="G949" s="15"/>
    </row>
    <row r="950" spans="4:7" ht="12.75">
      <c r="D950" s="20"/>
      <c r="E950" s="14"/>
      <c r="F950" s="14"/>
      <c r="G950" s="15"/>
    </row>
    <row r="951" spans="4:7" ht="12.75">
      <c r="D951" s="20"/>
      <c r="E951" s="14"/>
      <c r="F951" s="14"/>
      <c r="G951" s="15"/>
    </row>
    <row r="952" spans="4:7" ht="12.75">
      <c r="D952" s="20"/>
      <c r="E952" s="14"/>
      <c r="F952" s="14"/>
      <c r="G952" s="15"/>
    </row>
    <row r="953" spans="4:7" ht="12.75">
      <c r="D953" s="20"/>
      <c r="E953" s="14"/>
      <c r="F953" s="14"/>
      <c r="G953" s="15"/>
    </row>
    <row r="954" spans="4:7" ht="12.75">
      <c r="D954" s="20"/>
      <c r="E954" s="14"/>
      <c r="F954" s="14"/>
      <c r="G954" s="15"/>
    </row>
    <row r="955" spans="4:7" ht="12.75">
      <c r="D955" s="20"/>
      <c r="E955" s="14"/>
      <c r="F955" s="14"/>
      <c r="G955" s="15"/>
    </row>
    <row r="956" spans="4:7" ht="12.75">
      <c r="D956" s="20"/>
      <c r="E956" s="14"/>
      <c r="F956" s="14"/>
      <c r="G956" s="15"/>
    </row>
    <row r="957" spans="4:7" ht="12.75">
      <c r="D957" s="20"/>
      <c r="E957" s="14"/>
      <c r="F957" s="14"/>
      <c r="G957" s="15"/>
    </row>
    <row r="958" spans="4:7" ht="12.75">
      <c r="D958" s="20"/>
      <c r="E958" s="14"/>
      <c r="F958" s="14"/>
      <c r="G958" s="15"/>
    </row>
    <row r="959" spans="4:7" ht="12.75">
      <c r="D959" s="20"/>
      <c r="E959" s="14"/>
      <c r="F959" s="14"/>
      <c r="G959" s="15"/>
    </row>
    <row r="960" spans="4:7" ht="12.75">
      <c r="D960" s="20"/>
      <c r="E960" s="14"/>
      <c r="F960" s="14"/>
      <c r="G960" s="15"/>
    </row>
    <row r="961" spans="4:7" ht="12.75">
      <c r="D961" s="20"/>
      <c r="E961" s="14"/>
      <c r="F961" s="14"/>
      <c r="G961" s="15"/>
    </row>
    <row r="962" spans="4:7" ht="12.75">
      <c r="D962" s="20"/>
      <c r="E962" s="14"/>
      <c r="F962" s="14"/>
      <c r="G962" s="15"/>
    </row>
    <row r="963" spans="4:7" ht="12.75">
      <c r="D963" s="20"/>
      <c r="E963" s="14"/>
      <c r="F963" s="14"/>
      <c r="G963" s="15"/>
    </row>
    <row r="964" spans="4:7" ht="12.75">
      <c r="D964" s="20"/>
      <c r="E964" s="14"/>
      <c r="F964" s="14"/>
      <c r="G964" s="15"/>
    </row>
    <row r="965" spans="4:7" ht="12.75">
      <c r="D965" s="20"/>
      <c r="E965" s="14"/>
      <c r="F965" s="14"/>
      <c r="G965" s="15"/>
    </row>
    <row r="966" spans="4:7" ht="12.75">
      <c r="D966" s="20"/>
      <c r="E966" s="14"/>
      <c r="F966" s="14"/>
      <c r="G966" s="15"/>
    </row>
    <row r="967" spans="4:7" ht="12.75">
      <c r="D967" s="20"/>
      <c r="E967" s="14"/>
      <c r="F967" s="14"/>
      <c r="G967" s="15"/>
    </row>
    <row r="968" spans="4:7" ht="12.75">
      <c r="D968" s="20"/>
      <c r="E968" s="14"/>
      <c r="F968" s="14"/>
      <c r="G968" s="15"/>
    </row>
    <row r="969" spans="4:7" ht="12.75">
      <c r="D969" s="20"/>
      <c r="E969" s="14"/>
      <c r="F969" s="14"/>
      <c r="G969" s="15"/>
    </row>
    <row r="970" spans="4:7" ht="12.75">
      <c r="D970" s="20"/>
      <c r="E970" s="14"/>
      <c r="F970" s="14"/>
      <c r="G970" s="15"/>
    </row>
    <row r="971" spans="4:7" ht="12.75">
      <c r="D971" s="20"/>
      <c r="E971" s="14"/>
      <c r="F971" s="14"/>
      <c r="G971" s="15"/>
    </row>
    <row r="972" spans="4:7" ht="12.75">
      <c r="D972" s="20"/>
      <c r="E972" s="14"/>
      <c r="F972" s="14"/>
      <c r="G972" s="15"/>
    </row>
    <row r="973" spans="4:7" ht="12.75">
      <c r="D973" s="20"/>
      <c r="E973" s="14"/>
      <c r="F973" s="14"/>
      <c r="G973" s="15"/>
    </row>
    <row r="974" spans="4:7" ht="12.75">
      <c r="D974" s="20"/>
      <c r="E974" s="14"/>
      <c r="F974" s="14"/>
      <c r="G974" s="15"/>
    </row>
    <row r="975" spans="4:7" ht="12.75">
      <c r="D975" s="20"/>
      <c r="E975" s="14"/>
      <c r="F975" s="14"/>
      <c r="G975" s="15"/>
    </row>
    <row r="976" spans="4:7" ht="12.75">
      <c r="D976" s="20"/>
      <c r="E976" s="14"/>
      <c r="F976" s="14"/>
      <c r="G976" s="15"/>
    </row>
    <row r="977" spans="4:7" ht="12.75">
      <c r="D977" s="20"/>
      <c r="E977" s="14"/>
      <c r="F977" s="14"/>
      <c r="G977" s="15"/>
    </row>
    <row r="978" spans="4:7" ht="12.75">
      <c r="D978" s="20"/>
      <c r="E978" s="14"/>
      <c r="F978" s="14"/>
      <c r="G978" s="15"/>
    </row>
    <row r="979" spans="4:7" ht="12.75">
      <c r="D979" s="20"/>
      <c r="E979" s="14"/>
      <c r="F979" s="14"/>
      <c r="G979" s="15"/>
    </row>
    <row r="980" spans="4:7" ht="12.75">
      <c r="D980" s="20"/>
      <c r="E980" s="14"/>
      <c r="F980" s="14"/>
      <c r="G980" s="15"/>
    </row>
    <row r="981" spans="4:7" ht="12.75">
      <c r="D981" s="20"/>
      <c r="E981" s="14"/>
      <c r="F981" s="14"/>
      <c r="G981" s="15"/>
    </row>
    <row r="982" spans="4:7" ht="12.75">
      <c r="D982" s="20"/>
      <c r="E982" s="14"/>
      <c r="F982" s="14"/>
      <c r="G982" s="15"/>
    </row>
    <row r="983" spans="4:7" ht="12.75">
      <c r="D983" s="20"/>
      <c r="E983" s="14"/>
      <c r="F983" s="14"/>
      <c r="G983" s="15"/>
    </row>
    <row r="984" spans="4:7" ht="12.75">
      <c r="D984" s="20"/>
      <c r="E984" s="14"/>
      <c r="F984" s="14"/>
      <c r="G984" s="15"/>
    </row>
    <row r="985" spans="4:7" ht="12.75">
      <c r="D985" s="20"/>
      <c r="E985" s="14"/>
      <c r="F985" s="14"/>
      <c r="G985" s="15"/>
    </row>
    <row r="986" spans="4:7" ht="12.75">
      <c r="D986" s="20"/>
      <c r="E986" s="14"/>
      <c r="F986" s="14"/>
      <c r="G986" s="15"/>
    </row>
    <row r="987" spans="4:7" ht="12.75">
      <c r="D987" s="20"/>
      <c r="E987" s="14"/>
      <c r="F987" s="14"/>
      <c r="G987" s="15"/>
    </row>
    <row r="988" spans="4:7" ht="12.75">
      <c r="D988" s="20"/>
      <c r="E988" s="14"/>
      <c r="F988" s="14"/>
      <c r="G988" s="15"/>
    </row>
    <row r="989" spans="4:7" ht="12.75">
      <c r="D989" s="20"/>
      <c r="E989" s="14"/>
      <c r="F989" s="14"/>
      <c r="G989" s="15"/>
    </row>
    <row r="990" spans="4:7" ht="12.75">
      <c r="D990" s="20"/>
      <c r="E990" s="14"/>
      <c r="F990" s="14"/>
      <c r="G990" s="15"/>
    </row>
    <row r="991" spans="4:7" ht="12.75">
      <c r="D991" s="20"/>
      <c r="E991" s="14"/>
      <c r="F991" s="14"/>
      <c r="G991" s="15"/>
    </row>
    <row r="992" spans="4:7" ht="12.75">
      <c r="D992" s="20"/>
      <c r="E992" s="14"/>
      <c r="F992" s="14"/>
      <c r="G992" s="15"/>
    </row>
    <row r="993" spans="4:7" ht="12.75">
      <c r="D993" s="20"/>
      <c r="E993" s="14"/>
      <c r="F993" s="14"/>
      <c r="G993" s="15"/>
    </row>
    <row r="994" spans="4:7" ht="12.75">
      <c r="D994" s="20"/>
      <c r="E994" s="14"/>
      <c r="F994" s="14"/>
      <c r="G994" s="15"/>
    </row>
    <row r="995" spans="4:7" ht="12.75">
      <c r="D995" s="20"/>
      <c r="E995" s="14"/>
      <c r="F995" s="14"/>
      <c r="G995" s="15"/>
    </row>
    <row r="996" spans="4:7" ht="12.75">
      <c r="D996" s="20"/>
      <c r="E996" s="14"/>
      <c r="F996" s="14"/>
      <c r="G996" s="15"/>
    </row>
    <row r="997" spans="4:7" ht="12.75">
      <c r="D997" s="20"/>
      <c r="E997" s="14"/>
      <c r="F997" s="14"/>
      <c r="G997" s="15"/>
    </row>
    <row r="998" spans="4:7" ht="12.75">
      <c r="D998" s="20"/>
      <c r="E998" s="14"/>
      <c r="F998" s="14"/>
      <c r="G998" s="15"/>
    </row>
    <row r="999" spans="4:7" ht="12.75">
      <c r="D999" s="20"/>
      <c r="E999" s="14"/>
      <c r="F999" s="14"/>
      <c r="G999" s="15"/>
    </row>
    <row r="1000" spans="4:7" ht="12.75">
      <c r="D1000" s="20"/>
      <c r="E1000" s="14"/>
      <c r="F1000" s="14"/>
      <c r="G1000" s="15"/>
    </row>
    <row r="1001" spans="4:7" ht="12.75">
      <c r="D1001" s="20"/>
      <c r="E1001" s="14"/>
      <c r="F1001" s="14"/>
      <c r="G1001" s="15"/>
    </row>
    <row r="1002" spans="4:7" ht="12.75">
      <c r="D1002" s="20"/>
      <c r="E1002" s="14"/>
      <c r="F1002" s="14"/>
      <c r="G1002" s="15"/>
    </row>
    <row r="1003" spans="4:7" ht="12.75">
      <c r="D1003" s="20"/>
      <c r="E1003" s="14"/>
      <c r="F1003" s="14"/>
      <c r="G1003" s="15"/>
    </row>
    <row r="1004" spans="4:7" ht="12.75">
      <c r="D1004" s="20"/>
      <c r="E1004" s="14"/>
      <c r="F1004" s="14"/>
      <c r="G1004" s="15"/>
    </row>
    <row r="1005" spans="4:7" ht="12.75">
      <c r="D1005" s="20"/>
      <c r="E1005" s="14"/>
      <c r="F1005" s="14"/>
      <c r="G1005" s="15"/>
    </row>
    <row r="1006" spans="4:7" ht="12.75">
      <c r="D1006" s="20"/>
      <c r="E1006" s="14"/>
      <c r="F1006" s="14"/>
      <c r="G1006" s="15"/>
    </row>
    <row r="1007" spans="4:7" ht="12.75">
      <c r="D1007" s="20"/>
      <c r="E1007" s="14"/>
      <c r="F1007" s="14"/>
      <c r="G1007" s="15"/>
    </row>
    <row r="1008" spans="4:7" ht="12.75">
      <c r="D1008" s="20"/>
      <c r="E1008" s="14"/>
      <c r="F1008" s="14"/>
      <c r="G1008" s="15"/>
    </row>
    <row r="1009" spans="4:7" ht="12.75">
      <c r="D1009" s="20"/>
      <c r="E1009" s="14"/>
      <c r="F1009" s="14"/>
      <c r="G1009" s="15"/>
    </row>
    <row r="1010" spans="4:7" ht="12.75">
      <c r="D1010" s="20"/>
      <c r="E1010" s="14"/>
      <c r="F1010" s="14"/>
      <c r="G1010" s="15"/>
    </row>
    <row r="1011" spans="4:7" ht="12.75">
      <c r="D1011" s="20"/>
      <c r="E1011" s="14"/>
      <c r="F1011" s="14"/>
      <c r="G1011" s="15"/>
    </row>
    <row r="1012" spans="4:7" ht="12.75">
      <c r="D1012" s="20"/>
      <c r="E1012" s="14"/>
      <c r="F1012" s="14"/>
      <c r="G1012" s="15"/>
    </row>
    <row r="1013" spans="4:7" ht="12.75">
      <c r="D1013" s="20"/>
      <c r="E1013" s="14"/>
      <c r="F1013" s="14"/>
      <c r="G1013" s="15"/>
    </row>
    <row r="1014" spans="4:7" ht="12.75">
      <c r="D1014" s="20"/>
      <c r="E1014" s="14"/>
      <c r="F1014" s="14"/>
      <c r="G1014" s="15"/>
    </row>
    <row r="1015" spans="4:7" ht="12.75">
      <c r="D1015" s="20"/>
      <c r="E1015" s="14"/>
      <c r="F1015" s="14"/>
      <c r="G1015" s="15"/>
    </row>
    <row r="1016" spans="4:7" ht="12.75">
      <c r="D1016" s="20"/>
      <c r="E1016" s="14"/>
      <c r="F1016" s="14"/>
      <c r="G1016" s="15"/>
    </row>
    <row r="1017" spans="4:7" ht="12.75">
      <c r="D1017" s="20"/>
      <c r="E1017" s="14"/>
      <c r="F1017" s="14"/>
      <c r="G1017" s="15"/>
    </row>
    <row r="1018" spans="4:7" ht="12.75">
      <c r="D1018" s="20"/>
      <c r="E1018" s="14"/>
      <c r="F1018" s="14"/>
      <c r="G1018" s="15"/>
    </row>
    <row r="1019" spans="4:7" ht="12.75">
      <c r="D1019" s="20"/>
      <c r="E1019" s="14"/>
      <c r="F1019" s="14"/>
      <c r="G1019" s="15"/>
    </row>
    <row r="1020" spans="4:7" ht="12.75">
      <c r="D1020" s="20"/>
      <c r="E1020" s="14"/>
      <c r="F1020" s="14"/>
      <c r="G1020" s="15"/>
    </row>
    <row r="1021" spans="4:7" ht="12.75">
      <c r="D1021" s="20"/>
      <c r="E1021" s="14"/>
      <c r="F1021" s="14"/>
      <c r="G1021" s="15"/>
    </row>
    <row r="1022" spans="4:7" ht="12.75">
      <c r="D1022" s="20"/>
      <c r="E1022" s="14"/>
      <c r="F1022" s="14"/>
      <c r="G1022" s="15"/>
    </row>
    <row r="1023" spans="4:7" ht="12.75">
      <c r="D1023" s="20"/>
      <c r="E1023" s="14"/>
      <c r="F1023" s="14"/>
      <c r="G1023" s="15"/>
    </row>
    <row r="1024" spans="4:7" ht="12.75">
      <c r="D1024" s="20"/>
      <c r="E1024" s="14"/>
      <c r="F1024" s="14"/>
      <c r="G1024" s="15"/>
    </row>
    <row r="1025" spans="4:7" ht="12.75">
      <c r="D1025" s="20"/>
      <c r="E1025" s="14"/>
      <c r="F1025" s="14"/>
      <c r="G1025" s="15"/>
    </row>
    <row r="1026" spans="4:7" ht="12.75">
      <c r="D1026" s="20"/>
      <c r="E1026" s="14"/>
      <c r="F1026" s="14"/>
      <c r="G1026" s="15"/>
    </row>
    <row r="1027" spans="4:7" ht="12.75">
      <c r="D1027" s="20"/>
      <c r="E1027" s="14"/>
      <c r="F1027" s="14"/>
      <c r="G1027" s="15"/>
    </row>
    <row r="1028" spans="4:7" ht="12.75">
      <c r="D1028" s="20"/>
      <c r="E1028" s="14"/>
      <c r="F1028" s="14"/>
      <c r="G1028" s="15"/>
    </row>
    <row r="1029" spans="4:7" ht="12.75">
      <c r="D1029" s="20"/>
      <c r="E1029" s="14"/>
      <c r="F1029" s="14"/>
      <c r="G1029" s="15"/>
    </row>
    <row r="1030" spans="4:7" ht="12.75">
      <c r="D1030" s="20"/>
      <c r="E1030" s="14"/>
      <c r="F1030" s="14"/>
      <c r="G1030" s="15"/>
    </row>
    <row r="1031" spans="4:7" ht="12.75">
      <c r="D1031" s="20"/>
      <c r="E1031" s="14"/>
      <c r="F1031" s="14"/>
      <c r="G1031" s="15"/>
    </row>
    <row r="1032" spans="4:7" ht="12.75">
      <c r="D1032" s="20"/>
      <c r="E1032" s="14"/>
      <c r="F1032" s="14"/>
      <c r="G1032" s="15"/>
    </row>
    <row r="1033" spans="4:7" ht="12.75">
      <c r="D1033" s="20"/>
      <c r="E1033" s="14"/>
      <c r="F1033" s="14"/>
      <c r="G1033" s="15"/>
    </row>
    <row r="1034" spans="4:7" ht="12.75">
      <c r="D1034" s="20"/>
      <c r="E1034" s="14"/>
      <c r="F1034" s="14"/>
      <c r="G1034" s="15"/>
    </row>
    <row r="1035" spans="4:7" ht="12.75">
      <c r="D1035" s="20"/>
      <c r="E1035" s="14"/>
      <c r="F1035" s="14"/>
      <c r="G1035" s="15"/>
    </row>
    <row r="1036" spans="4:7" ht="12.75">
      <c r="D1036" s="20"/>
      <c r="E1036" s="14"/>
      <c r="F1036" s="14"/>
      <c r="G1036" s="15"/>
    </row>
    <row r="1037" spans="4:7" ht="12.75">
      <c r="D1037" s="20"/>
      <c r="E1037" s="14"/>
      <c r="F1037" s="14"/>
      <c r="G1037" s="15"/>
    </row>
    <row r="1038" spans="4:7" ht="12.75">
      <c r="D1038" s="20"/>
      <c r="E1038" s="14"/>
      <c r="F1038" s="14"/>
      <c r="G1038" s="15"/>
    </row>
    <row r="1039" spans="4:7" ht="12.75">
      <c r="D1039" s="20"/>
      <c r="E1039" s="14"/>
      <c r="F1039" s="14"/>
      <c r="G1039" s="15"/>
    </row>
    <row r="1040" spans="4:7" ht="12.75">
      <c r="D1040" s="20"/>
      <c r="E1040" s="14"/>
      <c r="F1040" s="14"/>
      <c r="G1040" s="15"/>
    </row>
    <row r="1041" spans="4:7" ht="12.75">
      <c r="D1041" s="20"/>
      <c r="E1041" s="14"/>
      <c r="F1041" s="14"/>
      <c r="G1041" s="15"/>
    </row>
    <row r="1042" spans="4:7" ht="12.75">
      <c r="D1042" s="20"/>
      <c r="E1042" s="14"/>
      <c r="F1042" s="14"/>
      <c r="G1042" s="15"/>
    </row>
    <row r="1043" spans="4:7" ht="12.75">
      <c r="D1043" s="20"/>
      <c r="E1043" s="14"/>
      <c r="F1043" s="14"/>
      <c r="G1043" s="15"/>
    </row>
    <row r="1044" spans="4:7" ht="12.75">
      <c r="D1044" s="20"/>
      <c r="E1044" s="14"/>
      <c r="F1044" s="14"/>
      <c r="G1044" s="15"/>
    </row>
    <row r="1045" spans="4:7" ht="12.75">
      <c r="D1045" s="20"/>
      <c r="E1045" s="14"/>
      <c r="F1045" s="14"/>
      <c r="G1045" s="15"/>
    </row>
    <row r="1046" spans="4:7" ht="12.75">
      <c r="D1046" s="20"/>
      <c r="E1046" s="14"/>
      <c r="F1046" s="14"/>
      <c r="G1046" s="15"/>
    </row>
    <row r="1047" spans="4:7" ht="12.75">
      <c r="D1047" s="20"/>
      <c r="E1047" s="14"/>
      <c r="F1047" s="14"/>
      <c r="G1047" s="15"/>
    </row>
    <row r="1048" spans="4:7" ht="12.75">
      <c r="D1048" s="20"/>
      <c r="E1048" s="14"/>
      <c r="F1048" s="14"/>
      <c r="G1048" s="15"/>
    </row>
    <row r="1049" spans="4:7" ht="12.75">
      <c r="D1049" s="20"/>
      <c r="E1049" s="14"/>
      <c r="F1049" s="14"/>
      <c r="G1049" s="15"/>
    </row>
    <row r="1050" spans="4:7" ht="12.75">
      <c r="D1050" s="20"/>
      <c r="E1050" s="14"/>
      <c r="F1050" s="14"/>
      <c r="G1050" s="15"/>
    </row>
    <row r="1051" spans="4:7" ht="12.75">
      <c r="D1051" s="20"/>
      <c r="E1051" s="14"/>
      <c r="F1051" s="14"/>
      <c r="G1051" s="15"/>
    </row>
    <row r="1052" spans="4:7" ht="12.75">
      <c r="D1052" s="20"/>
      <c r="E1052" s="14"/>
      <c r="F1052" s="14"/>
      <c r="G1052" s="15"/>
    </row>
    <row r="1053" spans="4:7" ht="12.75">
      <c r="D1053" s="20"/>
      <c r="E1053" s="14"/>
      <c r="F1053" s="14"/>
      <c r="G1053" s="15"/>
    </row>
    <row r="1054" spans="4:7" ht="12.75">
      <c r="D1054" s="20"/>
      <c r="E1054" s="14"/>
      <c r="F1054" s="14"/>
      <c r="G1054" s="15"/>
    </row>
    <row r="1055" spans="4:7" ht="12.75">
      <c r="D1055" s="20"/>
      <c r="E1055" s="14"/>
      <c r="F1055" s="14"/>
      <c r="G1055" s="15"/>
    </row>
    <row r="1056" spans="4:7" ht="12.75">
      <c r="D1056" s="20"/>
      <c r="E1056" s="14"/>
      <c r="F1056" s="14"/>
      <c r="G1056" s="15"/>
    </row>
    <row r="1057" spans="4:7" ht="12.75">
      <c r="D1057" s="20"/>
      <c r="E1057" s="14"/>
      <c r="F1057" s="14"/>
      <c r="G1057" s="15"/>
    </row>
    <row r="1058" spans="4:7" ht="12.75">
      <c r="D1058" s="20"/>
      <c r="E1058" s="14"/>
      <c r="F1058" s="14"/>
      <c r="G1058" s="15"/>
    </row>
    <row r="1059" spans="4:7" ht="12.75">
      <c r="D1059" s="20"/>
      <c r="E1059" s="14"/>
      <c r="F1059" s="14"/>
      <c r="G1059" s="15"/>
    </row>
    <row r="1060" spans="4:7" ht="12.75">
      <c r="D1060" s="20"/>
      <c r="E1060" s="14"/>
      <c r="F1060" s="14"/>
      <c r="G1060" s="15"/>
    </row>
    <row r="1061" spans="4:7" ht="12.75">
      <c r="D1061" s="20"/>
      <c r="E1061" s="14"/>
      <c r="F1061" s="14"/>
      <c r="G1061" s="15"/>
    </row>
    <row r="1062" spans="4:7" ht="12.75">
      <c r="D1062" s="20"/>
      <c r="E1062" s="14"/>
      <c r="F1062" s="14"/>
      <c r="G1062" s="15"/>
    </row>
    <row r="1063" spans="4:7" ht="12.75">
      <c r="D1063" s="20"/>
      <c r="E1063" s="14"/>
      <c r="F1063" s="14"/>
      <c r="G1063" s="15"/>
    </row>
    <row r="1064" spans="4:7" ht="12.75">
      <c r="D1064" s="20"/>
      <c r="E1064" s="14"/>
      <c r="F1064" s="14"/>
      <c r="G1064" s="15"/>
    </row>
    <row r="1065" spans="4:7" ht="12.75">
      <c r="D1065" s="20"/>
      <c r="E1065" s="14"/>
      <c r="F1065" s="14"/>
      <c r="G1065" s="15"/>
    </row>
    <row r="1066" spans="4:7" ht="12.75">
      <c r="D1066" s="20"/>
      <c r="E1066" s="14"/>
      <c r="F1066" s="14"/>
      <c r="G1066" s="15"/>
    </row>
    <row r="1067" spans="4:7" ht="12.75">
      <c r="D1067" s="20"/>
      <c r="E1067" s="14"/>
      <c r="F1067" s="14"/>
      <c r="G1067" s="15"/>
    </row>
    <row r="1068" spans="4:7" ht="12.75">
      <c r="D1068" s="20"/>
      <c r="E1068" s="14"/>
      <c r="F1068" s="14"/>
      <c r="G1068" s="15"/>
    </row>
    <row r="1069" spans="4:7" ht="12.75">
      <c r="D1069" s="20"/>
      <c r="E1069" s="14"/>
      <c r="F1069" s="14"/>
      <c r="G1069" s="15"/>
    </row>
    <row r="1070" spans="4:7" ht="12.75">
      <c r="D1070" s="20"/>
      <c r="E1070" s="14"/>
      <c r="F1070" s="14"/>
      <c r="G1070" s="15"/>
    </row>
    <row r="1071" spans="4:7" ht="12.75">
      <c r="D1071" s="20"/>
      <c r="E1071" s="14"/>
      <c r="F1071" s="14"/>
      <c r="G1071" s="15"/>
    </row>
    <row r="1072" spans="4:7" ht="12.75">
      <c r="D1072" s="20"/>
      <c r="E1072" s="14"/>
      <c r="F1072" s="14"/>
      <c r="G1072" s="15"/>
    </row>
    <row r="1073" spans="4:7" ht="12.75">
      <c r="D1073" s="20"/>
      <c r="E1073" s="14"/>
      <c r="F1073" s="14"/>
      <c r="G1073" s="15"/>
    </row>
    <row r="1074" spans="4:7" ht="12.75">
      <c r="D1074" s="20"/>
      <c r="E1074" s="14"/>
      <c r="F1074" s="14"/>
      <c r="G1074" s="15"/>
    </row>
    <row r="1075" spans="4:7" ht="12.75">
      <c r="D1075" s="20"/>
      <c r="E1075" s="14"/>
      <c r="F1075" s="14"/>
      <c r="G1075" s="15"/>
    </row>
    <row r="1076" spans="4:7" ht="12.75">
      <c r="D1076" s="20"/>
      <c r="E1076" s="14"/>
      <c r="F1076" s="14"/>
      <c r="G1076" s="15"/>
    </row>
    <row r="1077" spans="4:7" ht="12.75">
      <c r="D1077" s="20"/>
      <c r="E1077" s="14"/>
      <c r="F1077" s="14"/>
      <c r="G1077" s="15"/>
    </row>
    <row r="1078" spans="4:7" ht="12.75">
      <c r="D1078" s="20"/>
      <c r="E1078" s="14"/>
      <c r="F1078" s="14"/>
      <c r="G1078" s="15"/>
    </row>
    <row r="1079" spans="4:7" ht="12.75">
      <c r="D1079" s="20"/>
      <c r="E1079" s="14"/>
      <c r="F1079" s="14"/>
      <c r="G1079" s="15"/>
    </row>
    <row r="1080" spans="4:7" ht="12.75">
      <c r="D1080" s="20"/>
      <c r="E1080" s="14"/>
      <c r="F1080" s="14"/>
      <c r="G1080" s="15"/>
    </row>
    <row r="1081" spans="4:7" ht="12.75">
      <c r="D1081" s="20"/>
      <c r="E1081" s="14"/>
      <c r="F1081" s="14"/>
      <c r="G1081" s="15"/>
    </row>
    <row r="1082" spans="4:7" ht="12.75">
      <c r="D1082" s="20"/>
      <c r="E1082" s="14"/>
      <c r="F1082" s="14"/>
      <c r="G1082" s="15"/>
    </row>
    <row r="1083" spans="4:7" ht="12.75">
      <c r="D1083" s="20"/>
      <c r="E1083" s="14"/>
      <c r="F1083" s="14"/>
      <c r="G1083" s="15"/>
    </row>
    <row r="1084" spans="4:7" ht="12.75">
      <c r="D1084" s="20"/>
      <c r="E1084" s="14"/>
      <c r="F1084" s="14"/>
      <c r="G1084" s="15"/>
    </row>
    <row r="1085" spans="4:7" ht="12.75">
      <c r="D1085" s="20"/>
      <c r="E1085" s="14"/>
      <c r="F1085" s="14"/>
      <c r="G1085" s="15"/>
    </row>
    <row r="1086" spans="4:7" ht="12.75">
      <c r="D1086" s="20"/>
      <c r="E1086" s="14"/>
      <c r="F1086" s="14"/>
      <c r="G1086" s="15"/>
    </row>
    <row r="1087" spans="4:7" ht="12.75">
      <c r="D1087" s="20"/>
      <c r="E1087" s="14"/>
      <c r="F1087" s="14"/>
      <c r="G1087" s="15"/>
    </row>
    <row r="1088" spans="4:7" ht="12.75">
      <c r="D1088" s="20"/>
      <c r="E1088" s="14"/>
      <c r="F1088" s="14"/>
      <c r="G1088" s="15"/>
    </row>
    <row r="1089" spans="4:7" ht="12.75">
      <c r="D1089" s="20"/>
      <c r="E1089" s="14"/>
      <c r="F1089" s="14"/>
      <c r="G1089" s="15"/>
    </row>
    <row r="1090" spans="4:7" ht="12.75">
      <c r="D1090" s="20"/>
      <c r="E1090" s="14"/>
      <c r="F1090" s="14"/>
      <c r="G1090" s="15"/>
    </row>
    <row r="1091" spans="4:7" ht="12.75">
      <c r="D1091" s="20"/>
      <c r="E1091" s="14"/>
      <c r="F1091" s="14"/>
      <c r="G1091" s="15"/>
    </row>
    <row r="1092" spans="4:7" ht="12.75">
      <c r="D1092" s="20"/>
      <c r="E1092" s="14"/>
      <c r="F1092" s="14"/>
      <c r="G1092" s="15"/>
    </row>
    <row r="1093" spans="4:7" ht="12.75">
      <c r="D1093" s="20"/>
      <c r="E1093" s="14"/>
      <c r="F1093" s="14"/>
      <c r="G1093" s="15"/>
    </row>
    <row r="1094" spans="4:7" ht="12.75">
      <c r="D1094" s="20"/>
      <c r="E1094" s="14"/>
      <c r="F1094" s="14"/>
      <c r="G1094" s="15"/>
    </row>
    <row r="1095" spans="4:7" ht="12.75">
      <c r="D1095" s="20"/>
      <c r="E1095" s="14"/>
      <c r="F1095" s="14"/>
      <c r="G1095" s="15"/>
    </row>
    <row r="1096" spans="4:7" ht="12.75">
      <c r="D1096" s="20"/>
      <c r="E1096" s="14"/>
      <c r="F1096" s="14"/>
      <c r="G1096" s="15"/>
    </row>
    <row r="1097" spans="4:7" ht="12.75">
      <c r="D1097" s="20"/>
      <c r="E1097" s="14"/>
      <c r="F1097" s="14"/>
      <c r="G1097" s="15"/>
    </row>
    <row r="1098" spans="4:7" ht="12.75">
      <c r="D1098" s="20"/>
      <c r="E1098" s="14"/>
      <c r="F1098" s="14"/>
      <c r="G1098" s="15"/>
    </row>
    <row r="1099" spans="4:7" ht="12.75">
      <c r="D1099" s="20"/>
      <c r="E1099" s="14"/>
      <c r="F1099" s="14"/>
      <c r="G1099" s="15"/>
    </row>
    <row r="1100" spans="4:7" ht="12.75">
      <c r="D1100" s="20"/>
      <c r="E1100" s="14"/>
      <c r="F1100" s="14"/>
      <c r="G1100" s="15"/>
    </row>
    <row r="1101" spans="4:7" ht="12.75">
      <c r="D1101" s="20"/>
      <c r="E1101" s="14"/>
      <c r="F1101" s="14"/>
      <c r="G1101" s="15"/>
    </row>
    <row r="1102" spans="4:7" ht="12.75">
      <c r="D1102" s="20"/>
      <c r="E1102" s="14"/>
      <c r="F1102" s="14"/>
      <c r="G1102" s="15"/>
    </row>
    <row r="1103" spans="4:7" ht="12.75">
      <c r="D1103" s="20"/>
      <c r="E1103" s="14"/>
      <c r="F1103" s="14"/>
      <c r="G1103" s="15"/>
    </row>
    <row r="1104" spans="4:7" ht="12.75">
      <c r="D1104" s="20"/>
      <c r="E1104" s="14"/>
      <c r="F1104" s="14"/>
      <c r="G1104" s="15"/>
    </row>
    <row r="1105" spans="4:7" ht="12.75">
      <c r="D1105" s="20"/>
      <c r="E1105" s="14"/>
      <c r="F1105" s="14"/>
      <c r="G1105" s="15"/>
    </row>
    <row r="1106" spans="4:7" ht="12.75">
      <c r="D1106" s="20"/>
      <c r="E1106" s="14"/>
      <c r="F1106" s="14"/>
      <c r="G1106" s="15"/>
    </row>
    <row r="1107" spans="4:7" ht="12.75">
      <c r="D1107" s="20"/>
      <c r="E1107" s="14"/>
      <c r="F1107" s="14"/>
      <c r="G1107" s="15"/>
    </row>
    <row r="1108" spans="4:7" ht="12.75">
      <c r="D1108" s="20"/>
      <c r="E1108" s="14"/>
      <c r="F1108" s="14"/>
      <c r="G1108" s="15"/>
    </row>
    <row r="1109" spans="4:7" ht="12.75">
      <c r="D1109" s="20"/>
      <c r="E1109" s="14"/>
      <c r="F1109" s="14"/>
      <c r="G1109" s="15"/>
    </row>
    <row r="1110" spans="4:7" ht="12.75">
      <c r="D1110" s="20"/>
      <c r="E1110" s="14"/>
      <c r="F1110" s="14"/>
      <c r="G1110" s="15"/>
    </row>
    <row r="1111" spans="4:7" ht="12.75">
      <c r="D1111" s="20"/>
      <c r="E1111" s="14"/>
      <c r="F1111" s="14"/>
      <c r="G1111" s="15"/>
    </row>
    <row r="1112" spans="4:7" ht="12.75">
      <c r="D1112" s="20"/>
      <c r="E1112" s="14"/>
      <c r="F1112" s="14"/>
      <c r="G1112" s="15"/>
    </row>
    <row r="1113" spans="4:7" ht="12.75">
      <c r="D1113" s="20"/>
      <c r="E1113" s="14"/>
      <c r="F1113" s="14"/>
      <c r="G1113" s="15"/>
    </row>
    <row r="1114" spans="4:7" ht="12.75">
      <c r="D1114" s="20"/>
      <c r="E1114" s="14"/>
      <c r="F1114" s="14"/>
      <c r="G1114" s="15"/>
    </row>
    <row r="1115" spans="4:7" ht="12.75">
      <c r="D1115" s="20"/>
      <c r="E1115" s="14"/>
      <c r="F1115" s="14"/>
      <c r="G1115" s="15"/>
    </row>
    <row r="1116" spans="4:7" ht="12.75">
      <c r="D1116" s="20"/>
      <c r="E1116" s="14"/>
      <c r="F1116" s="14"/>
      <c r="G1116" s="15"/>
    </row>
    <row r="1117" spans="4:7" ht="12.75">
      <c r="D1117" s="20"/>
      <c r="E1117" s="14"/>
      <c r="F1117" s="14"/>
      <c r="G1117" s="15"/>
    </row>
    <row r="1118" spans="4:7" ht="12.75">
      <c r="D1118" s="20"/>
      <c r="E1118" s="14"/>
      <c r="F1118" s="14"/>
      <c r="G1118" s="15"/>
    </row>
    <row r="1119" spans="4:7" ht="12.75">
      <c r="D1119" s="20"/>
      <c r="E1119" s="14"/>
      <c r="F1119" s="14"/>
      <c r="G1119" s="15"/>
    </row>
    <row r="1120" spans="4:7" ht="12.75">
      <c r="D1120" s="20"/>
      <c r="E1120" s="14"/>
      <c r="F1120" s="14"/>
      <c r="G1120" s="15"/>
    </row>
    <row r="1121" spans="4:7" ht="12.75">
      <c r="D1121" s="20"/>
      <c r="E1121" s="14"/>
      <c r="F1121" s="14"/>
      <c r="G1121" s="15"/>
    </row>
    <row r="1122" spans="4:7" ht="12.75">
      <c r="D1122" s="20"/>
      <c r="E1122" s="14"/>
      <c r="F1122" s="14"/>
      <c r="G1122" s="15"/>
    </row>
    <row r="1123" spans="4:7" ht="12.75">
      <c r="D1123" s="20"/>
      <c r="E1123" s="14"/>
      <c r="F1123" s="14"/>
      <c r="G1123" s="15"/>
    </row>
    <row r="1124" spans="4:7" ht="12.75">
      <c r="D1124" s="20"/>
      <c r="E1124" s="14"/>
      <c r="F1124" s="14"/>
      <c r="G1124" s="15"/>
    </row>
    <row r="1125" spans="4:7" ht="12.75">
      <c r="D1125" s="20"/>
      <c r="E1125" s="14"/>
      <c r="F1125" s="14"/>
      <c r="G1125" s="15"/>
    </row>
    <row r="1126" spans="4:7" ht="12.75">
      <c r="D1126" s="20"/>
      <c r="E1126" s="14"/>
      <c r="F1126" s="14"/>
      <c r="G1126" s="15"/>
    </row>
    <row r="1127" spans="4:7" ht="12.75">
      <c r="D1127" s="20"/>
      <c r="E1127" s="14"/>
      <c r="F1127" s="14"/>
      <c r="G1127" s="15"/>
    </row>
    <row r="1128" spans="4:7" ht="12.75">
      <c r="D1128" s="20"/>
      <c r="E1128" s="14"/>
      <c r="F1128" s="14"/>
      <c r="G1128" s="15"/>
    </row>
    <row r="1129" spans="4:7" ht="12.75">
      <c r="D1129" s="20"/>
      <c r="E1129" s="14"/>
      <c r="F1129" s="14"/>
      <c r="G1129" s="15"/>
    </row>
    <row r="1130" spans="4:7" ht="12.75">
      <c r="D1130" s="20"/>
      <c r="E1130" s="14"/>
      <c r="F1130" s="14"/>
      <c r="G1130" s="15"/>
    </row>
    <row r="1131" spans="4:7" ht="12.75">
      <c r="D1131" s="20"/>
      <c r="E1131" s="14"/>
      <c r="F1131" s="14"/>
      <c r="G1131" s="15"/>
    </row>
    <row r="1132" spans="4:7" ht="12.75">
      <c r="D1132" s="20"/>
      <c r="E1132" s="14"/>
      <c r="F1132" s="14"/>
      <c r="G1132" s="15"/>
    </row>
    <row r="1133" spans="4:7" ht="12.75">
      <c r="D1133" s="20"/>
      <c r="E1133" s="14"/>
      <c r="F1133" s="14"/>
      <c r="G1133" s="15"/>
    </row>
    <row r="1134" spans="4:7" ht="12.75">
      <c r="D1134" s="20"/>
      <c r="E1134" s="14"/>
      <c r="F1134" s="14"/>
      <c r="G1134" s="15"/>
    </row>
    <row r="1135" spans="4:7" ht="12.75">
      <c r="D1135" s="20"/>
      <c r="E1135" s="14"/>
      <c r="F1135" s="14"/>
      <c r="G1135" s="15"/>
    </row>
    <row r="1136" spans="4:7" ht="12.75">
      <c r="D1136" s="20"/>
      <c r="E1136" s="14"/>
      <c r="F1136" s="14"/>
      <c r="G1136" s="15"/>
    </row>
    <row r="1137" spans="4:7" ht="12.75">
      <c r="D1137" s="20"/>
      <c r="E1137" s="14"/>
      <c r="F1137" s="14"/>
      <c r="G1137" s="15"/>
    </row>
    <row r="1138" spans="4:7" ht="12.75">
      <c r="D1138" s="20"/>
      <c r="E1138" s="14"/>
      <c r="F1138" s="14"/>
      <c r="G1138" s="15"/>
    </row>
    <row r="1139" spans="4:7" ht="12.75">
      <c r="D1139" s="20"/>
      <c r="E1139" s="14"/>
      <c r="F1139" s="14"/>
      <c r="G1139" s="15"/>
    </row>
    <row r="1140" spans="4:7" ht="12.75">
      <c r="D1140" s="20"/>
      <c r="E1140" s="14"/>
      <c r="F1140" s="14"/>
      <c r="G1140" s="15"/>
    </row>
    <row r="1141" spans="4:7" ht="12.75">
      <c r="D1141" s="20"/>
      <c r="E1141" s="14"/>
      <c r="F1141" s="14"/>
      <c r="G1141" s="15"/>
    </row>
    <row r="1142" spans="4:7" ht="12.75">
      <c r="D1142" s="20"/>
      <c r="E1142" s="14"/>
      <c r="F1142" s="14"/>
      <c r="G1142" s="15"/>
    </row>
    <row r="1143" spans="4:7" ht="12.75">
      <c r="D1143" s="20"/>
      <c r="E1143" s="14"/>
      <c r="F1143" s="14"/>
      <c r="G1143" s="15"/>
    </row>
    <row r="1144" spans="4:7" ht="12.75">
      <c r="D1144" s="20"/>
      <c r="E1144" s="14"/>
      <c r="F1144" s="14"/>
      <c r="G1144" s="15"/>
    </row>
    <row r="1145" spans="4:7" ht="12.75">
      <c r="D1145" s="20"/>
      <c r="E1145" s="14"/>
      <c r="F1145" s="14"/>
      <c r="G1145" s="15"/>
    </row>
    <row r="1146" spans="4:7" ht="12.75">
      <c r="D1146" s="20"/>
      <c r="E1146" s="14"/>
      <c r="F1146" s="14"/>
      <c r="G1146" s="15"/>
    </row>
    <row r="1147" spans="4:7" ht="12.75">
      <c r="D1147" s="20"/>
      <c r="E1147" s="14"/>
      <c r="F1147" s="14"/>
      <c r="G1147" s="15"/>
    </row>
    <row r="1148" spans="4:7" ht="12.75">
      <c r="D1148" s="20"/>
      <c r="E1148" s="14"/>
      <c r="F1148" s="14"/>
      <c r="G1148" s="15"/>
    </row>
    <row r="1149" spans="4:7" ht="12.75">
      <c r="D1149" s="20"/>
      <c r="E1149" s="14"/>
      <c r="F1149" s="14"/>
      <c r="G1149" s="15"/>
    </row>
    <row r="1150" spans="4:7" ht="12.75">
      <c r="D1150" s="20"/>
      <c r="E1150" s="14"/>
      <c r="F1150" s="14"/>
      <c r="G1150" s="15"/>
    </row>
    <row r="1151" spans="4:7" ht="12.75">
      <c r="D1151" s="20"/>
      <c r="E1151" s="14"/>
      <c r="F1151" s="14"/>
      <c r="G1151" s="15"/>
    </row>
    <row r="1152" spans="4:7" ht="12.75">
      <c r="D1152" s="20"/>
      <c r="E1152" s="14"/>
      <c r="F1152" s="14"/>
      <c r="G1152" s="15"/>
    </row>
    <row r="1153" spans="4:7" ht="12.75">
      <c r="D1153" s="20"/>
      <c r="E1153" s="14"/>
      <c r="F1153" s="14"/>
      <c r="G1153" s="15"/>
    </row>
    <row r="1154" spans="4:7" ht="12.75">
      <c r="D1154" s="20"/>
      <c r="E1154" s="14"/>
      <c r="F1154" s="14"/>
      <c r="G1154" s="15"/>
    </row>
    <row r="1155" spans="4:7" ht="12.75">
      <c r="D1155" s="20"/>
      <c r="E1155" s="14"/>
      <c r="F1155" s="14"/>
      <c r="G1155" s="15"/>
    </row>
    <row r="1156" spans="4:7" ht="12.75">
      <c r="D1156" s="20"/>
      <c r="E1156" s="14"/>
      <c r="F1156" s="14"/>
      <c r="G1156" s="15"/>
    </row>
    <row r="1157" spans="4:7" ht="12.75">
      <c r="D1157" s="20"/>
      <c r="E1157" s="14"/>
      <c r="F1157" s="14"/>
      <c r="G1157" s="15"/>
    </row>
    <row r="1158" spans="4:7" ht="12.75">
      <c r="D1158" s="20"/>
      <c r="E1158" s="14"/>
      <c r="F1158" s="14"/>
      <c r="G1158" s="15"/>
    </row>
    <row r="1159" spans="4:7" ht="12.75">
      <c r="D1159" s="20"/>
      <c r="E1159" s="14"/>
      <c r="F1159" s="14"/>
      <c r="G1159" s="15"/>
    </row>
    <row r="1160" spans="4:7" ht="12.75">
      <c r="D1160" s="20"/>
      <c r="E1160" s="14"/>
      <c r="F1160" s="14"/>
      <c r="G1160" s="15"/>
    </row>
    <row r="1161" spans="4:7" ht="12.75">
      <c r="D1161" s="20"/>
      <c r="E1161" s="14"/>
      <c r="F1161" s="14"/>
      <c r="G1161" s="15"/>
    </row>
    <row r="1162" spans="4:7" ht="12.75">
      <c r="D1162" s="20"/>
      <c r="E1162" s="14"/>
      <c r="F1162" s="14"/>
      <c r="G1162" s="15"/>
    </row>
    <row r="1163" spans="4:7" ht="12.75">
      <c r="D1163" s="20"/>
      <c r="E1163" s="14"/>
      <c r="F1163" s="14"/>
      <c r="G1163" s="15"/>
    </row>
    <row r="1164" spans="4:7" ht="12.75">
      <c r="D1164" s="20"/>
      <c r="E1164" s="14"/>
      <c r="F1164" s="14"/>
      <c r="G1164" s="15"/>
    </row>
    <row r="1165" spans="4:7" ht="12.75">
      <c r="D1165" s="20"/>
      <c r="E1165" s="14"/>
      <c r="F1165" s="14"/>
      <c r="G1165" s="15"/>
    </row>
    <row r="1166" spans="4:7" ht="12.75">
      <c r="D1166" s="20"/>
      <c r="E1166" s="14"/>
      <c r="F1166" s="14"/>
      <c r="G1166" s="15"/>
    </row>
    <row r="1167" spans="4:7" ht="12.75">
      <c r="D1167" s="20"/>
      <c r="E1167" s="14"/>
      <c r="F1167" s="14"/>
      <c r="G1167" s="15"/>
    </row>
    <row r="1168" spans="4:7" ht="12.75">
      <c r="D1168" s="20"/>
      <c r="E1168" s="14"/>
      <c r="F1168" s="14"/>
      <c r="G1168" s="15"/>
    </row>
    <row r="1169" spans="4:7" ht="12.75">
      <c r="D1169" s="20"/>
      <c r="E1169" s="14"/>
      <c r="F1169" s="14"/>
      <c r="G1169" s="15"/>
    </row>
    <row r="1170" spans="4:7" ht="12.75">
      <c r="D1170" s="20"/>
      <c r="E1170" s="14"/>
      <c r="F1170" s="14"/>
      <c r="G1170" s="15"/>
    </row>
    <row r="1171" spans="4:7" ht="12.75">
      <c r="D1171" s="20"/>
      <c r="E1171" s="14"/>
      <c r="F1171" s="14"/>
      <c r="G1171" s="15"/>
    </row>
    <row r="1172" spans="4:7" ht="12.75">
      <c r="D1172" s="20"/>
      <c r="E1172" s="14"/>
      <c r="F1172" s="14"/>
      <c r="G1172" s="15"/>
    </row>
    <row r="1173" spans="4:7" ht="12.75">
      <c r="D1173" s="20"/>
      <c r="E1173" s="14"/>
      <c r="F1173" s="14"/>
      <c r="G1173" s="15"/>
    </row>
    <row r="1174" spans="4:7" ht="12.75">
      <c r="D1174" s="20"/>
      <c r="E1174" s="14"/>
      <c r="F1174" s="14"/>
      <c r="G1174" s="15"/>
    </row>
    <row r="1175" spans="4:7" ht="12.75">
      <c r="D1175" s="20"/>
      <c r="E1175" s="14"/>
      <c r="F1175" s="14"/>
      <c r="G1175" s="15"/>
    </row>
    <row r="1176" spans="4:7" ht="12.75">
      <c r="D1176" s="20"/>
      <c r="E1176" s="14"/>
      <c r="F1176" s="14"/>
      <c r="G1176" s="15"/>
    </row>
    <row r="1177" spans="4:7" ht="12.75">
      <c r="D1177" s="20"/>
      <c r="E1177" s="14"/>
      <c r="F1177" s="14"/>
      <c r="G1177" s="15"/>
    </row>
    <row r="1178" spans="4:7" ht="12.75">
      <c r="D1178" s="20"/>
      <c r="E1178" s="14"/>
      <c r="F1178" s="14"/>
      <c r="G1178" s="15"/>
    </row>
    <row r="1179" spans="4:7" ht="12.75">
      <c r="D1179" s="20"/>
      <c r="E1179" s="14"/>
      <c r="F1179" s="14"/>
      <c r="G1179" s="15"/>
    </row>
    <row r="1180" spans="4:7" ht="12.75">
      <c r="D1180" s="20"/>
      <c r="E1180" s="14"/>
      <c r="F1180" s="14"/>
      <c r="G1180" s="15"/>
    </row>
    <row r="1181" spans="4:7" ht="12.75">
      <c r="D1181" s="20"/>
      <c r="E1181" s="14"/>
      <c r="F1181" s="14"/>
      <c r="G1181" s="15"/>
    </row>
    <row r="1182" spans="4:7" ht="12.75">
      <c r="D1182" s="20"/>
      <c r="E1182" s="14"/>
      <c r="F1182" s="14"/>
      <c r="G1182" s="15"/>
    </row>
    <row r="1183" spans="4:7" ht="12.75">
      <c r="D1183" s="20"/>
      <c r="E1183" s="14"/>
      <c r="F1183" s="14"/>
      <c r="G1183" s="15"/>
    </row>
    <row r="1184" spans="4:7" ht="12.75">
      <c r="D1184" s="20"/>
      <c r="E1184" s="14"/>
      <c r="F1184" s="14"/>
      <c r="G1184" s="15"/>
    </row>
    <row r="1185" spans="4:7" ht="12.75">
      <c r="D1185" s="20"/>
      <c r="E1185" s="14"/>
      <c r="F1185" s="14"/>
      <c r="G1185" s="15"/>
    </row>
    <row r="1186" spans="4:7" ht="12.75">
      <c r="D1186" s="20"/>
      <c r="E1186" s="14"/>
      <c r="F1186" s="14"/>
      <c r="G1186" s="15"/>
    </row>
    <row r="1187" spans="4:7" ht="12.75">
      <c r="D1187" s="20"/>
      <c r="E1187" s="14"/>
      <c r="F1187" s="14"/>
      <c r="G1187" s="15"/>
    </row>
    <row r="1188" spans="4:7" ht="12.75">
      <c r="D1188" s="20"/>
      <c r="E1188" s="14"/>
      <c r="F1188" s="14"/>
      <c r="G1188" s="15"/>
    </row>
    <row r="1189" spans="4:7" ht="12.75">
      <c r="D1189" s="20"/>
      <c r="E1189" s="14"/>
      <c r="F1189" s="14"/>
      <c r="G1189" s="15"/>
    </row>
    <row r="1190" spans="4:7" ht="12.75">
      <c r="D1190" s="20"/>
      <c r="E1190" s="14"/>
      <c r="F1190" s="14"/>
      <c r="G1190" s="15"/>
    </row>
    <row r="1191" spans="4:7" ht="12.75">
      <c r="D1191" s="20"/>
      <c r="E1191" s="14"/>
      <c r="F1191" s="14"/>
      <c r="G1191" s="15"/>
    </row>
    <row r="1192" spans="4:7" ht="12.75">
      <c r="D1192" s="20"/>
      <c r="E1192" s="14"/>
      <c r="F1192" s="14"/>
      <c r="G1192" s="15"/>
    </row>
    <row r="1193" spans="4:7" ht="12.75">
      <c r="D1193" s="20"/>
      <c r="E1193" s="14"/>
      <c r="F1193" s="14"/>
      <c r="G1193" s="15"/>
    </row>
    <row r="1194" spans="4:7" ht="12.75">
      <c r="D1194" s="20"/>
      <c r="E1194" s="14"/>
      <c r="F1194" s="14"/>
      <c r="G1194" s="15"/>
    </row>
    <row r="1195" spans="4:7" ht="12.75">
      <c r="D1195" s="20"/>
      <c r="E1195" s="14"/>
      <c r="F1195" s="14"/>
      <c r="G1195" s="15"/>
    </row>
    <row r="1196" spans="4:7" ht="12.75">
      <c r="D1196" s="20"/>
      <c r="E1196" s="14"/>
      <c r="F1196" s="14"/>
      <c r="G1196" s="15"/>
    </row>
    <row r="1197" spans="4:7" ht="12.75">
      <c r="D1197" s="20"/>
      <c r="E1197" s="14"/>
      <c r="F1197" s="14"/>
      <c r="G1197" s="15"/>
    </row>
    <row r="1198" spans="4:7" ht="12.75">
      <c r="D1198" s="20"/>
      <c r="E1198" s="14"/>
      <c r="F1198" s="14"/>
      <c r="G1198" s="15"/>
    </row>
    <row r="1199" spans="4:7" ht="12.75">
      <c r="D1199" s="20"/>
      <c r="E1199" s="14"/>
      <c r="F1199" s="14"/>
      <c r="G1199" s="15"/>
    </row>
    <row r="1200" spans="4:7" ht="12.75">
      <c r="D1200" s="20"/>
      <c r="E1200" s="14"/>
      <c r="F1200" s="14"/>
      <c r="G1200" s="15"/>
    </row>
    <row r="1201" spans="4:7" ht="12.75">
      <c r="D1201" s="20"/>
      <c r="E1201" s="14"/>
      <c r="F1201" s="14"/>
      <c r="G1201" s="15"/>
    </row>
    <row r="1202" spans="4:7" ht="12.75">
      <c r="D1202" s="20"/>
      <c r="E1202" s="14"/>
      <c r="F1202" s="14"/>
      <c r="G1202" s="15"/>
    </row>
    <row r="1203" spans="4:7" ht="12.75">
      <c r="D1203" s="20"/>
      <c r="E1203" s="14"/>
      <c r="F1203" s="14"/>
      <c r="G1203" s="15"/>
    </row>
    <row r="1204" spans="4:7" ht="12.75">
      <c r="D1204" s="20"/>
      <c r="E1204" s="14"/>
      <c r="F1204" s="14"/>
      <c r="G1204" s="15"/>
    </row>
    <row r="1205" spans="4:7" ht="12.75">
      <c r="D1205" s="20"/>
      <c r="E1205" s="14"/>
      <c r="F1205" s="14"/>
      <c r="G1205" s="15"/>
    </row>
    <row r="1206" spans="4:7" ht="12.75">
      <c r="D1206" s="20"/>
      <c r="E1206" s="14"/>
      <c r="F1206" s="14"/>
      <c r="G1206" s="15"/>
    </row>
    <row r="1207" spans="4:7" ht="12.75">
      <c r="D1207" s="20"/>
      <c r="E1207" s="14"/>
      <c r="F1207" s="14"/>
      <c r="G1207" s="15"/>
    </row>
    <row r="1208" spans="4:7" ht="12.75">
      <c r="D1208" s="20"/>
      <c r="E1208" s="14"/>
      <c r="F1208" s="14"/>
      <c r="G1208" s="15"/>
    </row>
    <row r="1209" spans="4:7" ht="12.75">
      <c r="D1209" s="20"/>
      <c r="E1209" s="14"/>
      <c r="F1209" s="14"/>
      <c r="G1209" s="15"/>
    </row>
    <row r="1210" spans="4:7" ht="12.75">
      <c r="D1210" s="20"/>
      <c r="E1210" s="14"/>
      <c r="F1210" s="14"/>
      <c r="G1210" s="15"/>
    </row>
    <row r="1211" spans="4:7" ht="12.75">
      <c r="D1211" s="20"/>
      <c r="E1211" s="14"/>
      <c r="F1211" s="14"/>
      <c r="G1211" s="15"/>
    </row>
    <row r="1212" spans="4:7" ht="12.75">
      <c r="D1212" s="20"/>
      <c r="E1212" s="14"/>
      <c r="F1212" s="14"/>
      <c r="G1212" s="15"/>
    </row>
    <row r="1213" spans="4:7" ht="12.75">
      <c r="D1213" s="20"/>
      <c r="E1213" s="14"/>
      <c r="F1213" s="14"/>
      <c r="G1213" s="15"/>
    </row>
    <row r="1214" spans="4:7" ht="12.75">
      <c r="D1214" s="20"/>
      <c r="E1214" s="14"/>
      <c r="F1214" s="14"/>
      <c r="G1214" s="15"/>
    </row>
    <row r="1215" spans="4:7" ht="12.75">
      <c r="D1215" s="20"/>
      <c r="E1215" s="14"/>
      <c r="F1215" s="14"/>
      <c r="G1215" s="15"/>
    </row>
    <row r="1216" spans="4:7" ht="12.75">
      <c r="D1216" s="20"/>
      <c r="E1216" s="14"/>
      <c r="F1216" s="14"/>
      <c r="G1216" s="15"/>
    </row>
    <row r="1217" spans="4:7" ht="12.75">
      <c r="D1217" s="20"/>
      <c r="E1217" s="14"/>
      <c r="F1217" s="14"/>
      <c r="G1217" s="15"/>
    </row>
    <row r="1218" spans="4:7" ht="12.75">
      <c r="D1218" s="20"/>
      <c r="E1218" s="14"/>
      <c r="F1218" s="14"/>
      <c r="G1218" s="15"/>
    </row>
    <row r="1219" spans="4:7" ht="12.75">
      <c r="D1219" s="20"/>
      <c r="E1219" s="14"/>
      <c r="F1219" s="14"/>
      <c r="G1219" s="15"/>
    </row>
    <row r="1220" spans="4:7" ht="12.75">
      <c r="D1220" s="20"/>
      <c r="E1220" s="14"/>
      <c r="F1220" s="14"/>
      <c r="G1220" s="15"/>
    </row>
    <row r="1221" spans="4:7" ht="12.75">
      <c r="D1221" s="20"/>
      <c r="E1221" s="14"/>
      <c r="F1221" s="14"/>
      <c r="G1221" s="15"/>
    </row>
    <row r="1222" spans="4:7" ht="12.75">
      <c r="D1222" s="20"/>
      <c r="E1222" s="14"/>
      <c r="F1222" s="14"/>
      <c r="G1222" s="15"/>
    </row>
    <row r="1223" spans="4:7" ht="12.75">
      <c r="D1223" s="20"/>
      <c r="E1223" s="14"/>
      <c r="F1223" s="14"/>
      <c r="G1223" s="15"/>
    </row>
    <row r="1224" spans="4:7" ht="12.75">
      <c r="D1224" s="20"/>
      <c r="E1224" s="14"/>
      <c r="F1224" s="14"/>
      <c r="G1224" s="15"/>
    </row>
    <row r="1225" spans="4:7" ht="12.75">
      <c r="D1225" s="20"/>
      <c r="E1225" s="14"/>
      <c r="F1225" s="14"/>
      <c r="G1225" s="15"/>
    </row>
    <row r="1226" spans="4:7" ht="12.75">
      <c r="D1226" s="20"/>
      <c r="E1226" s="14"/>
      <c r="F1226" s="14"/>
      <c r="G1226" s="15"/>
    </row>
    <row r="1227" spans="4:7" ht="12.75">
      <c r="D1227" s="20"/>
      <c r="E1227" s="14"/>
      <c r="F1227" s="14"/>
      <c r="G1227" s="15"/>
    </row>
    <row r="1228" spans="4:7" ht="12.75">
      <c r="D1228" s="20"/>
      <c r="E1228" s="14"/>
      <c r="F1228" s="14"/>
      <c r="G1228" s="15"/>
    </row>
    <row r="1229" spans="4:7" ht="12.75">
      <c r="D1229" s="20"/>
      <c r="E1229" s="14"/>
      <c r="F1229" s="14"/>
      <c r="G1229" s="15"/>
    </row>
    <row r="1230" spans="4:7" ht="12.75">
      <c r="D1230" s="20"/>
      <c r="E1230" s="14"/>
      <c r="F1230" s="14"/>
      <c r="G1230" s="15"/>
    </row>
    <row r="1231" spans="4:7" ht="12.75">
      <c r="D1231" s="20"/>
      <c r="E1231" s="14"/>
      <c r="F1231" s="14"/>
      <c r="G1231" s="15"/>
    </row>
    <row r="1232" spans="4:7" ht="12.75">
      <c r="D1232" s="20"/>
      <c r="E1232" s="14"/>
      <c r="F1232" s="14"/>
      <c r="G1232" s="15"/>
    </row>
    <row r="1233" spans="4:7" ht="12.75">
      <c r="D1233" s="20"/>
      <c r="E1233" s="14"/>
      <c r="F1233" s="14"/>
      <c r="G1233" s="15"/>
    </row>
    <row r="1234" spans="4:7" ht="12.75">
      <c r="D1234" s="20"/>
      <c r="E1234" s="14"/>
      <c r="F1234" s="14"/>
      <c r="G1234" s="15"/>
    </row>
  </sheetData>
  <sheetProtection/>
  <mergeCells count="8">
    <mergeCell ref="A2:A3"/>
    <mergeCell ref="B1:G1"/>
    <mergeCell ref="C2:C3"/>
    <mergeCell ref="B2:B3"/>
    <mergeCell ref="G2:G3"/>
    <mergeCell ref="D2:D3"/>
    <mergeCell ref="E2:E3"/>
    <mergeCell ref="F2:F3"/>
  </mergeCells>
  <printOptions horizontalCentered="1" verticalCentered="1"/>
  <pageMargins left="0.75" right="0.75" top="0" bottom="0" header="0" footer="0"/>
  <pageSetup fitToHeight="2" fitToWidth="2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4">
      <selection activeCell="G16" sqref="G16"/>
    </sheetView>
  </sheetViews>
  <sheetFormatPr defaultColWidth="9.140625" defaultRowHeight="12.75"/>
  <cols>
    <col min="2" max="2" width="13.28125" style="0" customWidth="1"/>
    <col min="3" max="3" width="28.7109375" style="0" bestFit="1" customWidth="1"/>
  </cols>
  <sheetData>
    <row r="2" spans="1:10" ht="33.75" customHeight="1">
      <c r="A2" s="82"/>
      <c r="B2" s="216" t="s">
        <v>99</v>
      </c>
      <c r="C2" s="216"/>
      <c r="D2" s="216"/>
      <c r="E2" s="216"/>
      <c r="F2" s="216"/>
      <c r="G2" s="216"/>
      <c r="H2" s="216"/>
      <c r="I2" s="77"/>
      <c r="J2" s="77"/>
    </row>
    <row r="3" spans="2:10" ht="25.5">
      <c r="B3" s="217" t="s">
        <v>100</v>
      </c>
      <c r="C3" s="217"/>
      <c r="D3" s="217"/>
      <c r="E3" s="217"/>
      <c r="F3" s="217"/>
      <c r="G3" s="217"/>
      <c r="H3" s="217"/>
      <c r="I3" s="77"/>
      <c r="J3" s="77"/>
    </row>
    <row r="4" spans="2:10" ht="25.5">
      <c r="B4" s="215" t="s">
        <v>101</v>
      </c>
      <c r="C4" s="215"/>
      <c r="D4" s="215"/>
      <c r="E4" s="215"/>
      <c r="F4" s="215"/>
      <c r="G4" s="215"/>
      <c r="H4" s="215"/>
      <c r="I4" s="77"/>
      <c r="J4" s="77"/>
    </row>
    <row r="5" ht="13.5" thickBot="1"/>
    <row r="6" spans="2:6" ht="27.75" customHeight="1" thickTop="1">
      <c r="B6" s="51" t="s">
        <v>10</v>
      </c>
      <c r="C6" s="52" t="s">
        <v>18</v>
      </c>
      <c r="D6" s="52" t="s">
        <v>19</v>
      </c>
      <c r="E6" s="52" t="s">
        <v>20</v>
      </c>
      <c r="F6" s="53" t="s">
        <v>0</v>
      </c>
    </row>
    <row r="7" spans="2:6" ht="19.5" customHeight="1">
      <c r="B7" s="78">
        <v>1</v>
      </c>
      <c r="C7" s="120" t="s">
        <v>5</v>
      </c>
      <c r="D7" s="12"/>
      <c r="E7" s="80">
        <f>+'Ekipno - MOŠKI'!AF10</f>
        <v>1720</v>
      </c>
      <c r="F7" s="79">
        <f>SUM(D7:E7)</f>
        <v>1720</v>
      </c>
    </row>
    <row r="8" spans="2:6" ht="19.5" customHeight="1">
      <c r="B8" s="78">
        <v>2</v>
      </c>
      <c r="C8" s="120" t="s">
        <v>21</v>
      </c>
      <c r="D8" s="80">
        <f>+'Ekipno - ŽENSKE'!AF10</f>
        <v>1590</v>
      </c>
      <c r="E8" s="80">
        <f>+'Ekipno - MOŠKI'!AF17</f>
        <v>1684</v>
      </c>
      <c r="F8" s="79">
        <f aca="true" t="shared" si="0" ref="F8:F20">SUM(D8:E8)</f>
        <v>3274</v>
      </c>
    </row>
    <row r="9" spans="2:6" ht="19.5" customHeight="1">
      <c r="B9" s="78">
        <v>3</v>
      </c>
      <c r="C9" s="120" t="s">
        <v>29</v>
      </c>
      <c r="D9" s="80">
        <f>+'Ekipno - ŽENSKE'!AF17</f>
        <v>1735</v>
      </c>
      <c r="E9" s="80">
        <f>+'Ekipno - MOŠKI'!AF25</f>
        <v>1874</v>
      </c>
      <c r="F9" s="79">
        <f t="shared" si="0"/>
        <v>3609</v>
      </c>
    </row>
    <row r="10" spans="2:6" ht="19.5" customHeight="1">
      <c r="B10" s="78">
        <v>4</v>
      </c>
      <c r="C10" s="120" t="s">
        <v>30</v>
      </c>
      <c r="D10" s="80">
        <f>+'Ekipno - ŽENSKE'!AF25</f>
        <v>1451</v>
      </c>
      <c r="E10" s="80">
        <f>+'Ekipno - MOŠKI'!AF33</f>
        <v>1927</v>
      </c>
      <c r="F10" s="79">
        <f t="shared" si="0"/>
        <v>3378</v>
      </c>
    </row>
    <row r="11" spans="2:6" ht="19.5" customHeight="1">
      <c r="B11" s="78">
        <v>5</v>
      </c>
      <c r="C11" s="120" t="s">
        <v>38</v>
      </c>
      <c r="D11" s="80">
        <f>+'Ekipno - ŽENSKE'!AF33</f>
        <v>1647</v>
      </c>
      <c r="E11" s="80">
        <f>+'Ekipno - MOŠKI'!AF41</f>
        <v>1866</v>
      </c>
      <c r="F11" s="79">
        <f t="shared" si="0"/>
        <v>3513</v>
      </c>
    </row>
    <row r="12" spans="2:6" ht="19.5" customHeight="1">
      <c r="B12" s="78">
        <v>6</v>
      </c>
      <c r="C12" s="120" t="s">
        <v>46</v>
      </c>
      <c r="D12" s="12"/>
      <c r="E12" s="80">
        <f>+'Ekipno - MOŠKI'!AF50</f>
        <v>1915</v>
      </c>
      <c r="F12" s="79">
        <f t="shared" si="0"/>
        <v>1915</v>
      </c>
    </row>
    <row r="13" spans="2:6" ht="19.5" customHeight="1">
      <c r="B13" s="78">
        <v>7</v>
      </c>
      <c r="C13" s="120" t="s">
        <v>51</v>
      </c>
      <c r="D13" s="80">
        <f>+'Ekipno - ŽENSKE'!AF41</f>
        <v>1684</v>
      </c>
      <c r="E13" s="80">
        <f>+'Ekipno - MOŠKI'!AF57</f>
        <v>1923</v>
      </c>
      <c r="F13" s="79">
        <f t="shared" si="0"/>
        <v>3607</v>
      </c>
    </row>
    <row r="14" spans="2:6" ht="19.5" customHeight="1">
      <c r="B14" s="78">
        <v>8</v>
      </c>
      <c r="C14" s="120" t="s">
        <v>60</v>
      </c>
      <c r="D14" s="12"/>
      <c r="E14" s="80">
        <f>+'Ekipno - MOŠKI'!AF64</f>
        <v>2065</v>
      </c>
      <c r="F14" s="79">
        <f t="shared" si="0"/>
        <v>2065</v>
      </c>
    </row>
    <row r="15" spans="2:6" ht="19.5" customHeight="1">
      <c r="B15" s="78">
        <v>9</v>
      </c>
      <c r="C15" s="120" t="s">
        <v>64</v>
      </c>
      <c r="D15" s="80">
        <f>+'Ekipno - ŽENSKE'!AF50</f>
        <v>1726</v>
      </c>
      <c r="E15" s="80">
        <f>+'Ekipno - MOŠKI'!AF72</f>
        <v>1890</v>
      </c>
      <c r="F15" s="79">
        <f t="shared" si="0"/>
        <v>3616</v>
      </c>
    </row>
    <row r="16" spans="2:7" ht="19.5" customHeight="1" thickBot="1">
      <c r="B16" s="78">
        <v>10</v>
      </c>
      <c r="C16" s="120" t="s">
        <v>74</v>
      </c>
      <c r="D16" s="80">
        <f>+'Ekipno - ŽENSKE'!AF57</f>
        <v>1892</v>
      </c>
      <c r="E16" s="80">
        <f>+'Ekipno - MOŠKI'!AF79</f>
        <v>2012</v>
      </c>
      <c r="F16" s="79">
        <f t="shared" si="0"/>
        <v>3904</v>
      </c>
      <c r="G16" s="218">
        <v>2</v>
      </c>
    </row>
    <row r="17" spans="2:7" ht="19.5" customHeight="1" thickBot="1" thickTop="1">
      <c r="B17" s="78">
        <v>11</v>
      </c>
      <c r="C17" s="120" t="s">
        <v>79</v>
      </c>
      <c r="D17" s="80">
        <f>+'Ekipno - ŽENSKE'!AF64</f>
        <v>2070</v>
      </c>
      <c r="E17" s="80">
        <f>+'Ekipno - MOŠKI'!AF86</f>
        <v>2141</v>
      </c>
      <c r="F17" s="79">
        <f t="shared" si="0"/>
        <v>4211</v>
      </c>
      <c r="G17" s="218">
        <v>1</v>
      </c>
    </row>
    <row r="18" spans="2:6" ht="19.5" customHeight="1" thickTop="1">
      <c r="B18" s="78">
        <v>12</v>
      </c>
      <c r="C18" s="120" t="s">
        <v>80</v>
      </c>
      <c r="D18" s="12"/>
      <c r="E18" s="80">
        <f>+'Ekipno - MOŠKI'!AF94</f>
        <v>1902</v>
      </c>
      <c r="F18" s="79">
        <f t="shared" si="0"/>
        <v>1902</v>
      </c>
    </row>
    <row r="19" spans="2:6" ht="19.5" customHeight="1">
      <c r="B19" s="78">
        <v>13</v>
      </c>
      <c r="C19" s="120" t="s">
        <v>86</v>
      </c>
      <c r="D19" s="80">
        <f>+'Ekipno - ŽENSKE'!AF71</f>
        <v>1794</v>
      </c>
      <c r="E19" s="80">
        <f>+'Ekipno - MOŠKI'!AF101</f>
        <v>1985</v>
      </c>
      <c r="F19" s="79">
        <f t="shared" si="0"/>
        <v>3779</v>
      </c>
    </row>
    <row r="20" spans="2:7" ht="19.5" customHeight="1" thickBot="1">
      <c r="B20" s="78">
        <v>14</v>
      </c>
      <c r="C20" s="121" t="s">
        <v>107</v>
      </c>
      <c r="D20" s="81">
        <f>+'Ekipno - ŽENSKE'!AF78</f>
        <v>1854</v>
      </c>
      <c r="E20" s="81">
        <f>+'Ekipno - MOŠKI'!AF108</f>
        <v>2019</v>
      </c>
      <c r="F20" s="85">
        <f t="shared" si="0"/>
        <v>3873</v>
      </c>
      <c r="G20" s="218">
        <v>3</v>
      </c>
    </row>
    <row r="21" ht="13.5" thickTop="1"/>
  </sheetData>
  <sheetProtection/>
  <mergeCells count="3">
    <mergeCell ref="B4:H4"/>
    <mergeCell ref="B2:H2"/>
    <mergeCell ref="B3:H3"/>
  </mergeCells>
  <printOptions horizontalCentered="1" verticalCentered="1"/>
  <pageMargins left="0.75" right="0.75" top="0" bottom="0" header="0" footer="0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Stane Arh</cp:lastModifiedBy>
  <cp:lastPrinted>2014-05-21T17:01:37Z</cp:lastPrinted>
  <dcterms:created xsi:type="dcterms:W3CDTF">1997-01-31T12:20:41Z</dcterms:created>
  <dcterms:modified xsi:type="dcterms:W3CDTF">2014-06-25T14:24:35Z</dcterms:modified>
  <cp:category/>
  <cp:version/>
  <cp:contentType/>
  <cp:contentStatus/>
</cp:coreProperties>
</file>